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theme/themeOverride3.xml" ContentType="application/vnd.openxmlformats-officedocument.themeOverrid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theme/themeOverride4.xml" ContentType="application/vnd.openxmlformats-officedocument.themeOverrid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theme/themeOverride5.xml" ContentType="application/vnd.openxmlformats-officedocument.themeOverrid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theme/themeOverride6.xml" ContentType="application/vnd.openxmlformats-officedocument.themeOverride+xml"/>
  <Override PartName="/xl/charts/chart10.xml" ContentType="application/vnd.openxmlformats-officedocument.drawingml.chart+xml"/>
  <Override PartName="/xl/theme/themeOverride7.xml" ContentType="application/vnd.openxmlformats-officedocument.themeOverride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theme/themeOverride8.xml" ContentType="application/vnd.openxmlformats-officedocument.themeOverride+xml"/>
  <Override PartName="/xl/charts/chart13.xml" ContentType="application/vnd.openxmlformats-officedocument.drawingml.chart+xml"/>
  <Override PartName="/xl/theme/themeOverride9.xml" ContentType="application/vnd.openxmlformats-officedocument.themeOverride+xml"/>
  <Override PartName="/xl/drawings/drawing13.xml" ContentType="application/vnd.openxmlformats-officedocument.drawingml.chartshapes+xml"/>
  <Override PartName="/xl/charts/chart14.xml" ContentType="application/vnd.openxmlformats-officedocument.drawingml.chart+xml"/>
  <Override PartName="/xl/theme/themeOverride10.xml" ContentType="application/vnd.openxmlformats-officedocument.themeOverride+xml"/>
  <Override PartName="/xl/drawings/drawing14.xml" ContentType="application/vnd.openxmlformats-officedocument.drawingml.chartshapes+xml"/>
  <Override PartName="/xl/charts/chart15.xml" ContentType="application/vnd.openxmlformats-officedocument.drawingml.chart+xml"/>
  <Override PartName="/xl/theme/themeOverride11.xml" ContentType="application/vnd.openxmlformats-officedocument.themeOverride+xml"/>
  <Override PartName="/xl/drawings/drawing15.xml" ContentType="application/vnd.openxmlformats-officedocument.drawingml.chartshapes+xml"/>
  <Override PartName="/xl/charts/chart16.xml" ContentType="application/vnd.openxmlformats-officedocument.drawingml.chart+xml"/>
  <Override PartName="/xl/theme/themeOverride12.xml" ContentType="application/vnd.openxmlformats-officedocument.themeOverride+xml"/>
  <Override PartName="/xl/drawings/drawing1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10" windowWidth="21080" windowHeight="9980" activeTab="1"/>
  </bookViews>
  <sheets>
    <sheet name="Total Fertilizer Sales" sheetId="4" r:id="rId1"/>
    <sheet name="Farm vs Non-Farm" sheetId="6" r:id="rId2"/>
    <sheet name="N-P-K Trends" sheetId="7" r:id="rId3"/>
    <sheet name="TFS Data" sheetId="1" r:id="rId4"/>
    <sheet name="Nitrogen" sheetId="9" r:id="rId5"/>
    <sheet name="Phosphate" sheetId="10" r:id="rId6"/>
    <sheet name="Potash" sheetId="11" r:id="rId7"/>
    <sheet name="Moisture" sheetId="15" r:id="rId8"/>
    <sheet name="Sheet1" sheetId="8" r:id="rId9"/>
  </sheets>
  <externalReferences>
    <externalReference r:id="rId10"/>
    <externalReference r:id="rId11"/>
    <externalReference r:id="rId12"/>
  </externalReferences>
  <calcPr calcId="145621"/>
</workbook>
</file>

<file path=xl/sharedStrings.xml><?xml version="1.0" encoding="utf-8"?>
<sst xmlns="http://schemas.openxmlformats.org/spreadsheetml/2006/main" count="38" uniqueCount="38">
  <si>
    <t>Year</t>
  </si>
  <si>
    <t xml:space="preserve">Total </t>
  </si>
  <si>
    <t>Farm</t>
  </si>
  <si>
    <t>Non Farm</t>
  </si>
  <si>
    <t>n</t>
  </si>
  <si>
    <t>p</t>
  </si>
  <si>
    <t>k</t>
  </si>
  <si>
    <t>0-10% Moisture</t>
  </si>
  <si>
    <t>10-20% Moisture</t>
  </si>
  <si>
    <t>20-30% Moisture</t>
  </si>
  <si>
    <t>30-40% Moisture</t>
  </si>
  <si>
    <t>40-50% Moisture</t>
  </si>
  <si>
    <t>50-60% Moisture</t>
  </si>
  <si>
    <t>60-70% Moisture</t>
  </si>
  <si>
    <t>0-0.99% Nitrogen</t>
  </si>
  <si>
    <t>1-1.99% Nitrogen</t>
  </si>
  <si>
    <t>2-2.99% Nitrogen</t>
  </si>
  <si>
    <t>3-3.99%  Nitrogen</t>
  </si>
  <si>
    <t>4-4.99% Nitrogen</t>
  </si>
  <si>
    <t>5-5.99% Nitrogen</t>
  </si>
  <si>
    <t>Moist</t>
  </si>
  <si>
    <t>Nitro</t>
  </si>
  <si>
    <t>0-0.99% Phosphate</t>
  </si>
  <si>
    <t>1-1.99% Phosphate</t>
  </si>
  <si>
    <t>2-2.99% Phosphate</t>
  </si>
  <si>
    <t>3-3.99% Phosphate</t>
  </si>
  <si>
    <t>4-4.99% Phosphate</t>
  </si>
  <si>
    <t>5-5.99% Phosphate</t>
  </si>
  <si>
    <t>Phos</t>
  </si>
  <si>
    <t>0-0.99% Potash</t>
  </si>
  <si>
    <t>1-1.99% Potash</t>
  </si>
  <si>
    <t>2-2.99% Potash</t>
  </si>
  <si>
    <t>3-3.99% Potash</t>
  </si>
  <si>
    <t>4-4.99% Potash</t>
  </si>
  <si>
    <t>5-5.99% Potash</t>
  </si>
  <si>
    <t>Potash</t>
  </si>
  <si>
    <t>Dan Woodall</t>
  </si>
  <si>
    <t>Ag Compliance 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</si>
</sst>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22"/>
      <color theme="1"/>
      <name val="Times New Roman"/>
      <family val="1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9" fontId="0" fillId="0" borderId="0" xfId="0" applyNumberFormat="1"/>
    <xf numFmtId="10" fontId="0" fillId="0" borderId="0" xfId="0" applyNumberFormat="1"/>
    <xf numFmtId="0" fontId="0" fillId="2" borderId="0" xfId="0" applyFill="1" applyBorder="1"/>
    <xf numFmtId="14" fontId="1" fillId="2" borderId="0" xfId="0" applyNumberFormat="1" applyFont="1" applyFill="1" applyBorder="1"/>
    <xf numFmtId="0" fontId="1" fillId="2" borderId="0" xfId="0" applyFont="1" applyFill="1" applyBorder="1"/>
    <xf numFmtId="0" fontId="2" fillId="2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theme" Target="theme/theme1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6.xml"/><Relationship Id="rId12" Type="http://schemas.openxmlformats.org/officeDocument/2006/relationships/externalLink" Target="externalLinks/externalLink3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5.xml"/><Relationship Id="rId11" Type="http://schemas.openxmlformats.org/officeDocument/2006/relationships/externalLink" Target="externalLinks/externalLink2.xml"/><Relationship Id="rId5" Type="http://schemas.openxmlformats.org/officeDocument/2006/relationships/chartsheet" Target="chartsheets/sheet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2.xml"/><Relationship Id="rId14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3.xml"/><Relationship Id="rId1" Type="http://schemas.openxmlformats.org/officeDocument/2006/relationships/themeOverride" Target="../theme/themeOverride9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10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5.xml"/><Relationship Id="rId1" Type="http://schemas.openxmlformats.org/officeDocument/2006/relationships/themeOverride" Target="../theme/themeOverride11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hart>
    <c:title>
      <c:tx>
        <c:rich>
          <a:bodyPr/>
          <a:lstStyle/>
          <a:p>
            <a:pPr>
              <a:defRPr sz="2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24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Total Fertilizer Sales in Delaware Over 15 Years</a:t>
            </a:r>
          </a:p>
        </c:rich>
      </c:tx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square"/>
            <c:size val="13"/>
            <c:spPr>
              <a:gradFill>
                <a:gsLst>
                  <a:gs pos="0">
                    <a:srgbClr val="00B050"/>
                  </a:gs>
                  <a:gs pos="21000">
                    <a:srgbClr val="9CB86E"/>
                  </a:gs>
                  <a:gs pos="100000">
                    <a:srgbClr val="156B13"/>
                  </a:gs>
                </a:gsLst>
                <a:lin ang="5400000" scaled="0"/>
              </a:gradFill>
            </c:spPr>
          </c:marker>
          <c:trendline>
            <c:spPr>
              <a:ln w="63500">
                <a:solidFill>
                  <a:srgbClr val="FFFF00">
                    <a:alpha val="47000"/>
                  </a:srgbClr>
                </a:solidFill>
                <a:headEnd type="oval"/>
                <a:tailEnd type="arrow"/>
              </a:ln>
            </c:spPr>
            <c:trendlineType val="linear"/>
            <c:dispRSqr val="0"/>
            <c:dispEq val="0"/>
          </c:trendline>
          <c:xVal>
            <c:numRef>
              <c:f>'TFS Data'!$E$6:$E$20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xVal>
          <c:yVal>
            <c:numRef>
              <c:f>'TFS Data'!$F$6:$F$20</c:f>
              <c:numCache>
                <c:formatCode>General</c:formatCode>
                <c:ptCount val="15"/>
                <c:pt idx="0">
                  <c:v>112888</c:v>
                </c:pt>
                <c:pt idx="1">
                  <c:v>123290</c:v>
                </c:pt>
                <c:pt idx="2">
                  <c:v>118766</c:v>
                </c:pt>
                <c:pt idx="3">
                  <c:v>90326</c:v>
                </c:pt>
                <c:pt idx="4">
                  <c:v>99956</c:v>
                </c:pt>
                <c:pt idx="5">
                  <c:v>112739</c:v>
                </c:pt>
                <c:pt idx="6">
                  <c:v>115845</c:v>
                </c:pt>
                <c:pt idx="7">
                  <c:v>133496</c:v>
                </c:pt>
                <c:pt idx="8">
                  <c:v>125570</c:v>
                </c:pt>
                <c:pt idx="9">
                  <c:v>123143</c:v>
                </c:pt>
                <c:pt idx="10">
                  <c:v>153954</c:v>
                </c:pt>
                <c:pt idx="11">
                  <c:v>142131</c:v>
                </c:pt>
                <c:pt idx="12">
                  <c:v>152031</c:v>
                </c:pt>
                <c:pt idx="13">
                  <c:v>131578</c:v>
                </c:pt>
                <c:pt idx="14">
                  <c:v>203492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68064"/>
        <c:axId val="92969984"/>
      </c:scatterChart>
      <c:valAx>
        <c:axId val="92968064"/>
        <c:scaling>
          <c:orientation val="minMax"/>
          <c:max val="2014"/>
          <c:min val="2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8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Calender Year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gradFill>
            <a:gsLst>
              <a:gs pos="0">
                <a:srgbClr val="000000"/>
              </a:gs>
              <a:gs pos="20000">
                <a:srgbClr val="000040"/>
              </a:gs>
              <a:gs pos="50000">
                <a:srgbClr val="400040"/>
              </a:gs>
              <a:gs pos="75000">
                <a:srgbClr val="8F0040"/>
              </a:gs>
              <a:gs pos="89999">
                <a:srgbClr val="F27300"/>
              </a:gs>
              <a:gs pos="100000">
                <a:srgbClr val="FFBF00"/>
              </a:gs>
            </a:gsLst>
            <a:lin ang="5400000" scaled="0"/>
          </a:gradFill>
        </c:spPr>
        <c:txPr>
          <a:bodyPr/>
          <a:lstStyle/>
          <a:p>
            <a:pPr>
              <a:defRPr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2969984"/>
        <c:crosses val="autoZero"/>
        <c:crossBetween val="midCat"/>
        <c:majorUnit val="1"/>
      </c:valAx>
      <c:valAx>
        <c:axId val="92969984"/>
        <c:scaling>
          <c:orientation val="minMax"/>
          <c:max val="210000"/>
          <c:min val="9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20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Tons of Fertilizer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gradFill>
            <a:gsLst>
              <a:gs pos="0">
                <a:srgbClr val="000000"/>
              </a:gs>
              <a:gs pos="20000">
                <a:srgbClr val="000040"/>
              </a:gs>
              <a:gs pos="50000">
                <a:srgbClr val="400040"/>
              </a:gs>
              <a:gs pos="75000">
                <a:srgbClr val="8F0040"/>
              </a:gs>
              <a:gs pos="89999">
                <a:srgbClr val="F27300"/>
              </a:gs>
              <a:gs pos="100000">
                <a:srgbClr val="FFBF00"/>
              </a:gs>
            </a:gsLst>
            <a:lin ang="5400000" scaled="0"/>
          </a:gradFill>
        </c:spPr>
        <c:txPr>
          <a:bodyPr/>
          <a:lstStyle/>
          <a:p>
            <a:pPr>
              <a:defRPr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2968064"/>
        <c:crosses val="autoZero"/>
        <c:crossBetween val="midCat"/>
        <c:majorUnit val="10000"/>
      </c:valAx>
    </c:plotArea>
    <c:plotVisOnly val="1"/>
    <c:dispBlanksAs val="gap"/>
    <c:showDLblsOverMax val="0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32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3200">
                <a:solidFill>
                  <a:schemeClr val="accent5">
                    <a:lumMod val="40000"/>
                    <a:lumOff val="60000"/>
                  </a:schemeClr>
                </a:solidFill>
              </a:rPr>
              <a:t>N-P-K Trends</a:t>
            </a:r>
          </a:p>
        </c:rich>
      </c:tx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yVal>
            <c:numRef>
              <c:f>'TFS Data'!$E$6:$E$20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yVal>
          <c:smooth val="1"/>
        </c:ser>
        <c:ser>
          <c:idx val="1"/>
          <c:order val="1"/>
          <c:tx>
            <c:v>Nitrogen</c:v>
          </c:tx>
          <c:spPr>
            <a:ln>
              <a:solidFill>
                <a:srgbClr val="F79646">
                  <a:lumMod val="75000"/>
                  <a:alpha val="85000"/>
                </a:srgbClr>
              </a:solidFill>
            </a:ln>
          </c:spPr>
          <c:marker>
            <c:symbol val="square"/>
            <c:size val="10"/>
            <c:spPr>
              <a:solidFill>
                <a:srgbClr val="FFFF00"/>
              </a:solidFill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trendline>
            <c:spPr>
              <a:ln w="41275">
                <a:solidFill>
                  <a:srgbClr val="FFFF00"/>
                </a:solidFill>
              </a:ln>
            </c:spPr>
            <c:trendlineType val="linear"/>
            <c:dispRSqr val="0"/>
            <c:dispEq val="0"/>
          </c:trendline>
          <c:xVal>
            <c:numRef>
              <c:f>'TFS Data'!$E$6:$E$20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xVal>
          <c:yVal>
            <c:numRef>
              <c:f>'TFS Data'!$I$6:$I$20</c:f>
              <c:numCache>
                <c:formatCode>General</c:formatCode>
                <c:ptCount val="15"/>
                <c:pt idx="0">
                  <c:v>20578</c:v>
                </c:pt>
                <c:pt idx="1">
                  <c:v>20709</c:v>
                </c:pt>
                <c:pt idx="2">
                  <c:v>20362</c:v>
                </c:pt>
                <c:pt idx="3">
                  <c:v>15434</c:v>
                </c:pt>
                <c:pt idx="4">
                  <c:v>15907</c:v>
                </c:pt>
                <c:pt idx="5">
                  <c:v>17173</c:v>
                </c:pt>
                <c:pt idx="6">
                  <c:v>17132</c:v>
                </c:pt>
                <c:pt idx="7">
                  <c:v>21296</c:v>
                </c:pt>
                <c:pt idx="8">
                  <c:v>19613</c:v>
                </c:pt>
                <c:pt idx="9">
                  <c:v>23082</c:v>
                </c:pt>
                <c:pt idx="10">
                  <c:v>21843</c:v>
                </c:pt>
                <c:pt idx="11">
                  <c:v>21506</c:v>
                </c:pt>
                <c:pt idx="12">
                  <c:v>21439</c:v>
                </c:pt>
                <c:pt idx="13">
                  <c:v>20339</c:v>
                </c:pt>
                <c:pt idx="14">
                  <c:v>28680</c:v>
                </c:pt>
              </c:numCache>
            </c:numRef>
          </c:yVal>
          <c:smooth val="1"/>
        </c:ser>
        <c:ser>
          <c:idx val="2"/>
          <c:order val="2"/>
          <c:tx>
            <c:v>Phosphate</c:v>
          </c:tx>
          <c:spPr>
            <a:ln>
              <a:solidFill>
                <a:srgbClr val="F79646">
                  <a:lumMod val="75000"/>
                  <a:alpha val="85000"/>
                </a:srgbClr>
              </a:solidFill>
            </a:ln>
          </c:spPr>
          <c:marker>
            <c:symbol val="square"/>
            <c:size val="10"/>
            <c:spPr>
              <a:solidFill>
                <a:srgbClr val="00B0F0"/>
              </a:solidFill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trendline>
            <c:spPr>
              <a:ln w="57150" cmpd="sng">
                <a:solidFill>
                  <a:sysClr val="window" lastClr="FFFFFF"/>
                </a:solidFill>
              </a:ln>
            </c:spPr>
            <c:trendlineType val="linear"/>
            <c:dispRSqr val="0"/>
            <c:dispEq val="0"/>
          </c:trendline>
          <c:trendline>
            <c:spPr>
              <a:ln w="44450" cap="rnd" cmpd="sng">
                <a:solidFill>
                  <a:srgbClr val="00B0F0"/>
                </a:solidFill>
              </a:ln>
            </c:spPr>
            <c:trendlineType val="linear"/>
            <c:dispRSqr val="0"/>
            <c:dispEq val="0"/>
          </c:trendline>
          <c:xVal>
            <c:numRef>
              <c:f>'TFS Data'!$E$6:$E$20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xVal>
          <c:yVal>
            <c:numRef>
              <c:f>'TFS Data'!$J$6:$J$20</c:f>
              <c:numCache>
                <c:formatCode>General</c:formatCode>
                <c:ptCount val="15"/>
                <c:pt idx="0">
                  <c:v>5215</c:v>
                </c:pt>
                <c:pt idx="1">
                  <c:v>5455</c:v>
                </c:pt>
                <c:pt idx="2">
                  <c:v>5346</c:v>
                </c:pt>
                <c:pt idx="3">
                  <c:v>2421</c:v>
                </c:pt>
                <c:pt idx="4">
                  <c:v>3835</c:v>
                </c:pt>
                <c:pt idx="5">
                  <c:v>3660</c:v>
                </c:pt>
                <c:pt idx="6">
                  <c:v>3674</c:v>
                </c:pt>
                <c:pt idx="7">
                  <c:v>4041</c:v>
                </c:pt>
                <c:pt idx="8">
                  <c:v>2811</c:v>
                </c:pt>
                <c:pt idx="9">
                  <c:v>6808</c:v>
                </c:pt>
                <c:pt idx="10">
                  <c:v>5851</c:v>
                </c:pt>
                <c:pt idx="11">
                  <c:v>3528</c:v>
                </c:pt>
                <c:pt idx="12">
                  <c:v>3086</c:v>
                </c:pt>
                <c:pt idx="13">
                  <c:v>4727</c:v>
                </c:pt>
                <c:pt idx="14">
                  <c:v>10448</c:v>
                </c:pt>
              </c:numCache>
            </c:numRef>
          </c:yVal>
          <c:smooth val="1"/>
        </c:ser>
        <c:ser>
          <c:idx val="3"/>
          <c:order val="3"/>
          <c:tx>
            <c:v>Potash</c:v>
          </c:tx>
          <c:spPr>
            <a:ln>
              <a:solidFill>
                <a:srgbClr val="F79646">
                  <a:lumMod val="75000"/>
                  <a:alpha val="85000"/>
                </a:srgbClr>
              </a:solidFill>
            </a:ln>
          </c:spPr>
          <c:marker>
            <c:symbol val="square"/>
            <c:size val="10"/>
            <c:spPr>
              <a:solidFill>
                <a:srgbClr val="00B050"/>
              </a:solidFill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trendline>
            <c:spPr>
              <a:ln w="44450">
                <a:solidFill>
                  <a:srgbClr val="00B050"/>
                </a:solidFill>
              </a:ln>
            </c:spPr>
            <c:trendlineType val="linear"/>
            <c:dispRSqr val="0"/>
            <c:dispEq val="0"/>
          </c:trendline>
          <c:xVal>
            <c:numRef>
              <c:f>'TFS Data'!$E$6:$E$20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xVal>
          <c:yVal>
            <c:numRef>
              <c:f>'TFS Data'!$K$6:$K$20</c:f>
              <c:numCache>
                <c:formatCode>General</c:formatCode>
                <c:ptCount val="15"/>
                <c:pt idx="0">
                  <c:v>12176</c:v>
                </c:pt>
                <c:pt idx="1">
                  <c:v>16203</c:v>
                </c:pt>
                <c:pt idx="2">
                  <c:v>13128</c:v>
                </c:pt>
                <c:pt idx="3">
                  <c:v>7534</c:v>
                </c:pt>
                <c:pt idx="4">
                  <c:v>10925</c:v>
                </c:pt>
                <c:pt idx="5">
                  <c:v>10786</c:v>
                </c:pt>
                <c:pt idx="6">
                  <c:v>12895</c:v>
                </c:pt>
                <c:pt idx="7">
                  <c:v>12876</c:v>
                </c:pt>
                <c:pt idx="8">
                  <c:v>11042</c:v>
                </c:pt>
                <c:pt idx="9">
                  <c:v>7354</c:v>
                </c:pt>
                <c:pt idx="10">
                  <c:v>23337</c:v>
                </c:pt>
                <c:pt idx="11">
                  <c:v>12178</c:v>
                </c:pt>
                <c:pt idx="12">
                  <c:v>9129</c:v>
                </c:pt>
                <c:pt idx="13">
                  <c:v>13954</c:v>
                </c:pt>
                <c:pt idx="14">
                  <c:v>35796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723520"/>
        <c:axId val="101729792"/>
      </c:scatterChart>
      <c:valAx>
        <c:axId val="101723520"/>
        <c:scaling>
          <c:orientation val="minMax"/>
          <c:max val="2014"/>
          <c:min val="2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4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Calender Year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gradFill>
            <a:gsLst>
              <a:gs pos="0">
                <a:srgbClr val="000000"/>
              </a:gs>
              <a:gs pos="20000">
                <a:srgbClr val="000040"/>
              </a:gs>
              <a:gs pos="50000">
                <a:srgbClr val="400040"/>
              </a:gs>
              <a:gs pos="75000">
                <a:srgbClr val="8F0040"/>
              </a:gs>
              <a:gs pos="89999">
                <a:srgbClr val="F27300"/>
              </a:gs>
              <a:gs pos="100000">
                <a:srgbClr val="FFBF00"/>
              </a:gs>
            </a:gsLst>
            <a:lin ang="5400000" scaled="0"/>
          </a:gradFill>
        </c:spPr>
        <c:txPr>
          <a:bodyPr/>
          <a:lstStyle/>
          <a:p>
            <a:pPr>
              <a:defRPr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1729792"/>
        <c:crosses val="autoZero"/>
        <c:crossBetween val="midCat"/>
        <c:majorUnit val="1"/>
      </c:valAx>
      <c:valAx>
        <c:axId val="101729792"/>
        <c:scaling>
          <c:orientation val="minMax"/>
          <c:max val="400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Tons of Nutrient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gradFill>
            <a:gsLst>
              <a:gs pos="0">
                <a:srgbClr val="000000"/>
              </a:gs>
              <a:gs pos="20000">
                <a:srgbClr val="000040"/>
              </a:gs>
              <a:gs pos="50000">
                <a:srgbClr val="400040"/>
              </a:gs>
              <a:gs pos="75000">
                <a:srgbClr val="8F0040"/>
              </a:gs>
              <a:gs pos="89999">
                <a:srgbClr val="F27300"/>
              </a:gs>
              <a:gs pos="100000">
                <a:srgbClr val="FFBF00"/>
              </a:gs>
            </a:gsLst>
            <a:lin ang="5400000" scaled="0"/>
          </a:gradFill>
        </c:spPr>
        <c:txPr>
          <a:bodyPr/>
          <a:lstStyle/>
          <a:p>
            <a:pPr>
              <a:defRPr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1723520"/>
        <c:crosses val="autoZero"/>
        <c:crossBetween val="midCat"/>
        <c:majorUnit val="5000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72426662348175141"/>
          <c:y val="7.7657048389076846E-2"/>
          <c:w val="0.18847055040235561"/>
          <c:h val="0.19575287622820525"/>
        </c:manualLayout>
      </c:layout>
      <c:overlay val="1"/>
      <c:txPr>
        <a:bodyPr/>
        <a:lstStyle/>
        <a:p>
          <a:pPr>
            <a:defRPr sz="2400">
              <a:solidFill>
                <a:schemeClr val="accent5">
                  <a:lumMod val="40000"/>
                  <a:lumOff val="60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hart>
    <c:title>
      <c:tx>
        <c:rich>
          <a:bodyPr/>
          <a:lstStyle/>
          <a:p>
            <a:pPr>
              <a:defRPr sz="2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2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Poultry Manure Nitrogen Values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cat>
            <c:strRef>
              <c:f>[1]Sheet1!$S$117:$S$122</c:f>
              <c:strCache>
                <c:ptCount val="6"/>
                <c:pt idx="0">
                  <c:v>0-0.99% Nitrogen</c:v>
                </c:pt>
                <c:pt idx="1">
                  <c:v>1-1.99% Nitrogen</c:v>
                </c:pt>
                <c:pt idx="2">
                  <c:v>2-2.99% Nitrogen</c:v>
                </c:pt>
                <c:pt idx="3">
                  <c:v>3-3.99%  Nitrogen</c:v>
                </c:pt>
                <c:pt idx="4">
                  <c:v>4-4.99% Nitrogen</c:v>
                </c:pt>
                <c:pt idx="5">
                  <c:v>5-5.99% Nitrogen</c:v>
                </c:pt>
              </c:strCache>
            </c:strRef>
          </c:cat>
          <c:val>
            <c:numRef>
              <c:f>[1]Sheet1!$T$117:$T$122</c:f>
              <c:numCache>
                <c:formatCode>General</c:formatCode>
                <c:ptCount val="6"/>
                <c:pt idx="0">
                  <c:v>1.7000000000000001E-2</c:v>
                </c:pt>
                <c:pt idx="1">
                  <c:v>8.4000000000000005E-2</c:v>
                </c:pt>
                <c:pt idx="2">
                  <c:v>0.45100000000000001</c:v>
                </c:pt>
                <c:pt idx="3">
                  <c:v>0.35799999999999998</c:v>
                </c:pt>
                <c:pt idx="4">
                  <c:v>8.4000000000000005E-2</c:v>
                </c:pt>
                <c:pt idx="5">
                  <c:v>7.0000000000000001E-3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1772288"/>
        <c:axId val="101864192"/>
        <c:axId val="0"/>
      </c:bar3DChart>
      <c:catAx>
        <c:axId val="10177228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1864192"/>
        <c:crosses val="autoZero"/>
        <c:auto val="1"/>
        <c:lblAlgn val="ctr"/>
        <c:lblOffset val="100"/>
        <c:noMultiLvlLbl val="0"/>
      </c:catAx>
      <c:valAx>
        <c:axId val="101864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2000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Percentage of Samples 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4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1772288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/>
              <a:t>Poultry Manure Phosphate Values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876359880752422"/>
          <c:y val="8.3383266194308164E-2"/>
          <c:w val="0.83314970516837161"/>
          <c:h val="0.76308161446615408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</c:spPr>
          <c:invertIfNegative val="0"/>
          <c:cat>
            <c:strRef>
              <c:f>[2]Sheet1!$Q$106:$Q$111</c:f>
              <c:strCache>
                <c:ptCount val="6"/>
                <c:pt idx="0">
                  <c:v>0-0.99% Phosphate</c:v>
                </c:pt>
                <c:pt idx="1">
                  <c:v>1-1.99% Phosphate</c:v>
                </c:pt>
                <c:pt idx="2">
                  <c:v>2-2.99% Phosphate</c:v>
                </c:pt>
                <c:pt idx="3">
                  <c:v>3-3.99% Phosphate</c:v>
                </c:pt>
                <c:pt idx="4">
                  <c:v>4-4.99% Phosphate</c:v>
                </c:pt>
                <c:pt idx="5">
                  <c:v>5-5.99% Phosphate</c:v>
                </c:pt>
              </c:strCache>
            </c:strRef>
          </c:cat>
          <c:val>
            <c:numRef>
              <c:f>[2]Sheet1!$R$106:$R$111</c:f>
              <c:numCache>
                <c:formatCode>General</c:formatCode>
                <c:ptCount val="6"/>
                <c:pt idx="0">
                  <c:v>2.5999999999999999E-2</c:v>
                </c:pt>
                <c:pt idx="1">
                  <c:v>0.26600000000000001</c:v>
                </c:pt>
                <c:pt idx="2">
                  <c:v>0.47399999999999998</c:v>
                </c:pt>
                <c:pt idx="3">
                  <c:v>0.182</c:v>
                </c:pt>
                <c:pt idx="4">
                  <c:v>3.3000000000000002E-2</c:v>
                </c:pt>
                <c:pt idx="5">
                  <c:v>1.7999999999999999E-2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1897728"/>
        <c:axId val="101899264"/>
        <c:axId val="0"/>
      </c:bar3DChart>
      <c:catAx>
        <c:axId val="1018977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1899264"/>
        <c:crosses val="autoZero"/>
        <c:auto val="1"/>
        <c:lblAlgn val="ctr"/>
        <c:lblOffset val="100"/>
        <c:noMultiLvlLbl val="0"/>
      </c:catAx>
      <c:valAx>
        <c:axId val="1018992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Percentage of Samples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4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1897728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/>
              <a:t>Poultry Manure Potash Values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FF00"/>
            </a:solidFill>
          </c:spPr>
          <c:invertIfNegative val="0"/>
          <c:cat>
            <c:strRef>
              <c:f>[3]Sheet1!$O$156:$O$161</c:f>
              <c:strCache>
                <c:ptCount val="6"/>
                <c:pt idx="0">
                  <c:v>0-0.99% Potash</c:v>
                </c:pt>
                <c:pt idx="1">
                  <c:v>1-1.99% Potash</c:v>
                </c:pt>
                <c:pt idx="2">
                  <c:v>2-2.99% Potash</c:v>
                </c:pt>
                <c:pt idx="3">
                  <c:v>3-3.99% Potash</c:v>
                </c:pt>
                <c:pt idx="4">
                  <c:v>4-4.99% Potash</c:v>
                </c:pt>
                <c:pt idx="5">
                  <c:v>5-5.99% Potash</c:v>
                </c:pt>
              </c:strCache>
            </c:strRef>
          </c:cat>
          <c:val>
            <c:numRef>
              <c:f>[3]Sheet1!$P$156:$P$161</c:f>
              <c:numCache>
                <c:formatCode>General</c:formatCode>
                <c:ptCount val="6"/>
                <c:pt idx="0">
                  <c:v>2.9000000000000001E-2</c:v>
                </c:pt>
                <c:pt idx="1">
                  <c:v>0.13500000000000001</c:v>
                </c:pt>
                <c:pt idx="2">
                  <c:v>0.64500000000000002</c:v>
                </c:pt>
                <c:pt idx="3">
                  <c:v>0.183</c:v>
                </c:pt>
                <c:pt idx="4">
                  <c:v>7.0000000000000001E-3</c:v>
                </c:pt>
                <c:pt idx="5">
                  <c:v>0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1780864"/>
        <c:axId val="101803136"/>
        <c:axId val="0"/>
      </c:bar3DChart>
      <c:catAx>
        <c:axId val="1017808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1803136"/>
        <c:crosses val="autoZero"/>
        <c:auto val="1"/>
        <c:lblAlgn val="ctr"/>
        <c:lblOffset val="100"/>
        <c:noMultiLvlLbl val="0"/>
      </c:catAx>
      <c:valAx>
        <c:axId val="101803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Percentage of Samples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4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1780864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/>
              <a:t>Poultry Manure Moisture Values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</c:spPr>
          <c:invertIfNegative val="0"/>
          <c:cat>
            <c:strRef>
              <c:f>'TFS Data'!$M$9:$M$15</c:f>
              <c:strCache>
                <c:ptCount val="7"/>
                <c:pt idx="0">
                  <c:v>0-10% Moisture</c:v>
                </c:pt>
                <c:pt idx="1">
                  <c:v>10-20% Moisture</c:v>
                </c:pt>
                <c:pt idx="2">
                  <c:v>20-30% Moisture</c:v>
                </c:pt>
                <c:pt idx="3">
                  <c:v>30-40% Moisture</c:v>
                </c:pt>
                <c:pt idx="4">
                  <c:v>40-50% Moisture</c:v>
                </c:pt>
                <c:pt idx="5">
                  <c:v>50-60% Moisture</c:v>
                </c:pt>
                <c:pt idx="6">
                  <c:v>60-70% Moisture</c:v>
                </c:pt>
              </c:strCache>
            </c:strRef>
          </c:cat>
          <c:val>
            <c:numRef>
              <c:f>'TFS Data'!$N$9:$N$15</c:f>
              <c:numCache>
                <c:formatCode>0%</c:formatCode>
                <c:ptCount val="7"/>
                <c:pt idx="0">
                  <c:v>0.01</c:v>
                </c:pt>
                <c:pt idx="1">
                  <c:v>0.12</c:v>
                </c:pt>
                <c:pt idx="2">
                  <c:v>0.4</c:v>
                </c:pt>
                <c:pt idx="3" formatCode="0.00%">
                  <c:v>0.24399999999999999</c:v>
                </c:pt>
                <c:pt idx="4" formatCode="0.00%">
                  <c:v>0.14699999999999999</c:v>
                </c:pt>
                <c:pt idx="5" formatCode="0.00%">
                  <c:v>0.04</c:v>
                </c:pt>
                <c:pt idx="6" formatCode="0.00%">
                  <c:v>3.5999999999999997E-2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2176640"/>
        <c:axId val="102178176"/>
        <c:axId val="0"/>
      </c:bar3DChart>
      <c:catAx>
        <c:axId val="102176640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2178176"/>
        <c:crosses val="autoZero"/>
        <c:auto val="1"/>
        <c:lblAlgn val="ctr"/>
        <c:lblOffset val="100"/>
        <c:noMultiLvlLbl val="0"/>
      </c:catAx>
      <c:valAx>
        <c:axId val="1021781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Percentage of Samples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4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2176640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/>
              <a:t>Poultry Manure Moisture Values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530772218495109"/>
          <c:y val="9.1411051494669354E-2"/>
          <c:w val="0.82974459470593087"/>
          <c:h val="0.7693001649130142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</c:spPr>
          <c:invertIfNegative val="0"/>
          <c:cat>
            <c:strRef>
              <c:f>'TFS Data'!$M$9:$M$15</c:f>
              <c:strCache>
                <c:ptCount val="7"/>
                <c:pt idx="0">
                  <c:v>0-10% Moisture</c:v>
                </c:pt>
                <c:pt idx="1">
                  <c:v>10-20% Moisture</c:v>
                </c:pt>
                <c:pt idx="2">
                  <c:v>20-30% Moisture</c:v>
                </c:pt>
                <c:pt idx="3">
                  <c:v>30-40% Moisture</c:v>
                </c:pt>
                <c:pt idx="4">
                  <c:v>40-50% Moisture</c:v>
                </c:pt>
                <c:pt idx="5">
                  <c:v>50-60% Moisture</c:v>
                </c:pt>
                <c:pt idx="6">
                  <c:v>60-70% Moisture</c:v>
                </c:pt>
              </c:strCache>
            </c:strRef>
          </c:cat>
          <c:val>
            <c:numRef>
              <c:f>'TFS Data'!$N$9:$N$15</c:f>
              <c:numCache>
                <c:formatCode>0%</c:formatCode>
                <c:ptCount val="7"/>
                <c:pt idx="0">
                  <c:v>0.01</c:v>
                </c:pt>
                <c:pt idx="1">
                  <c:v>0.12</c:v>
                </c:pt>
                <c:pt idx="2">
                  <c:v>0.4</c:v>
                </c:pt>
                <c:pt idx="3" formatCode="0.00%">
                  <c:v>0.24399999999999999</c:v>
                </c:pt>
                <c:pt idx="4" formatCode="0.00%">
                  <c:v>0.14699999999999999</c:v>
                </c:pt>
                <c:pt idx="5" formatCode="0.00%">
                  <c:v>0.04</c:v>
                </c:pt>
                <c:pt idx="6" formatCode="0.00%">
                  <c:v>3.5999999999999997E-2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2220544"/>
        <c:axId val="102222080"/>
        <c:axId val="0"/>
      </c:bar3DChart>
      <c:catAx>
        <c:axId val="102220544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2222080"/>
        <c:crosses val="autoZero"/>
        <c:auto val="1"/>
        <c:lblAlgn val="ctr"/>
        <c:lblOffset val="100"/>
        <c:noMultiLvlLbl val="0"/>
      </c:catAx>
      <c:valAx>
        <c:axId val="102222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Percentage of Samples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4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2220544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/>
              <a:t>Poultry Manure Potash Values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FF00"/>
            </a:solidFill>
          </c:spPr>
          <c:invertIfNegative val="0"/>
          <c:cat>
            <c:strRef>
              <c:f>[3]Sheet1!$O$156:$O$161</c:f>
              <c:strCache>
                <c:ptCount val="6"/>
                <c:pt idx="0">
                  <c:v>0-0.99% Potash</c:v>
                </c:pt>
                <c:pt idx="1">
                  <c:v>1-1.99% Potash</c:v>
                </c:pt>
                <c:pt idx="2">
                  <c:v>2-2.99% Potash</c:v>
                </c:pt>
                <c:pt idx="3">
                  <c:v>3-3.99% Potash</c:v>
                </c:pt>
                <c:pt idx="4">
                  <c:v>4-4.99% Potash</c:v>
                </c:pt>
                <c:pt idx="5">
                  <c:v>5-5.99% Potash</c:v>
                </c:pt>
              </c:strCache>
            </c:strRef>
          </c:cat>
          <c:val>
            <c:numRef>
              <c:f>[3]Sheet1!$P$156:$P$161</c:f>
              <c:numCache>
                <c:formatCode>General</c:formatCode>
                <c:ptCount val="6"/>
                <c:pt idx="0">
                  <c:v>2.9000000000000001E-2</c:v>
                </c:pt>
                <c:pt idx="1">
                  <c:v>0.13500000000000001</c:v>
                </c:pt>
                <c:pt idx="2">
                  <c:v>0.64500000000000002</c:v>
                </c:pt>
                <c:pt idx="3">
                  <c:v>0.183</c:v>
                </c:pt>
                <c:pt idx="4">
                  <c:v>7.0000000000000001E-3</c:v>
                </c:pt>
                <c:pt idx="5">
                  <c:v>0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2251904"/>
        <c:axId val="102270080"/>
        <c:axId val="0"/>
      </c:bar3DChart>
      <c:catAx>
        <c:axId val="10225190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2270080"/>
        <c:crosses val="autoZero"/>
        <c:auto val="1"/>
        <c:lblAlgn val="ctr"/>
        <c:lblOffset val="100"/>
        <c:noMultiLvlLbl val="0"/>
      </c:catAx>
      <c:valAx>
        <c:axId val="102270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Percentage of Samples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4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2251904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4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>
                <a:solidFill>
                  <a:schemeClr val="accent5">
                    <a:lumMod val="40000"/>
                    <a:lumOff val="60000"/>
                  </a:schemeClr>
                </a:solidFill>
              </a:rPr>
              <a:t>Farm -vs- Non Farm Fertilizer Trend</a:t>
            </a:r>
          </a:p>
        </c:rich>
      </c:tx>
      <c:layout/>
      <c:overlay val="1"/>
    </c:title>
    <c:autoTitleDeleted val="0"/>
    <c:plotArea>
      <c:layout/>
      <c:scatterChart>
        <c:scatterStyle val="smoothMarker"/>
        <c:varyColors val="0"/>
        <c:ser>
          <c:idx val="4"/>
          <c:order val="0"/>
          <c:spPr>
            <a:ln>
              <a:solidFill>
                <a:srgbClr val="F79646">
                  <a:lumMod val="75000"/>
                </a:srgbClr>
              </a:solidFill>
            </a:ln>
            <a:effectLst>
              <a:innerShdw blurRad="63500" dist="50800" dir="16200000">
                <a:prstClr val="black">
                  <a:alpha val="50000"/>
                </a:prstClr>
              </a:innerShdw>
            </a:effectLst>
          </c:spPr>
          <c:marker>
            <c:symbol val="square"/>
            <c:size val="14"/>
            <c:spPr>
              <a:solidFill>
                <a:srgbClr val="FFFF00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 prst="relaxedInset"/>
              </a:sp3d>
            </c:spPr>
          </c:marker>
          <c:trendline>
            <c:name>Farm Use</c:name>
            <c:spPr>
              <a:ln w="41275">
                <a:solidFill>
                  <a:srgbClr val="FFFF00">
                    <a:alpha val="8000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'TFS Data'!$E$6:$E$20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xVal>
          <c:yVal>
            <c:numRef>
              <c:f>'TFS Data'!$G$6:$G$20</c:f>
              <c:numCache>
                <c:formatCode>General</c:formatCode>
                <c:ptCount val="15"/>
                <c:pt idx="0">
                  <c:v>103941</c:v>
                </c:pt>
                <c:pt idx="1">
                  <c:v>114055</c:v>
                </c:pt>
                <c:pt idx="2">
                  <c:v>107377</c:v>
                </c:pt>
                <c:pt idx="3">
                  <c:v>80342</c:v>
                </c:pt>
                <c:pt idx="4">
                  <c:v>83634</c:v>
                </c:pt>
                <c:pt idx="5">
                  <c:v>82885</c:v>
                </c:pt>
                <c:pt idx="6">
                  <c:v>90651</c:v>
                </c:pt>
                <c:pt idx="7">
                  <c:v>106775</c:v>
                </c:pt>
                <c:pt idx="8">
                  <c:v>109052</c:v>
                </c:pt>
                <c:pt idx="9">
                  <c:v>110481</c:v>
                </c:pt>
                <c:pt idx="10">
                  <c:v>142407</c:v>
                </c:pt>
                <c:pt idx="11">
                  <c:v>117976</c:v>
                </c:pt>
                <c:pt idx="12">
                  <c:v>145569</c:v>
                </c:pt>
                <c:pt idx="13">
                  <c:v>112652</c:v>
                </c:pt>
                <c:pt idx="14">
                  <c:v>181986</c:v>
                </c:pt>
              </c:numCache>
            </c:numRef>
          </c:yVal>
          <c:smooth val="1"/>
        </c:ser>
        <c:ser>
          <c:idx val="5"/>
          <c:order val="1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square"/>
            <c:size val="13"/>
            <c:spPr>
              <a:solidFill>
                <a:srgbClr val="00B0F0"/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 prst="relaxedInset"/>
              </a:sp3d>
            </c:spPr>
          </c:marker>
          <c:trendline>
            <c:spPr>
              <a:ln w="57150">
                <a:solidFill>
                  <a:srgbClr val="00B0F0">
                    <a:alpha val="8000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'TFS Data'!$E$6:$E$20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xVal>
          <c:yVal>
            <c:numRef>
              <c:f>'TFS Data'!$H$6:$H$20</c:f>
              <c:numCache>
                <c:formatCode>General</c:formatCode>
                <c:ptCount val="15"/>
                <c:pt idx="0">
                  <c:v>8947</c:v>
                </c:pt>
                <c:pt idx="1">
                  <c:v>9234</c:v>
                </c:pt>
                <c:pt idx="2">
                  <c:v>11388</c:v>
                </c:pt>
                <c:pt idx="3">
                  <c:v>9983</c:v>
                </c:pt>
                <c:pt idx="4">
                  <c:v>16322</c:v>
                </c:pt>
                <c:pt idx="5">
                  <c:v>29853</c:v>
                </c:pt>
                <c:pt idx="6">
                  <c:v>25194</c:v>
                </c:pt>
                <c:pt idx="7">
                  <c:v>26720</c:v>
                </c:pt>
                <c:pt idx="8">
                  <c:v>16518</c:v>
                </c:pt>
                <c:pt idx="9">
                  <c:v>12662</c:v>
                </c:pt>
                <c:pt idx="10">
                  <c:v>11546</c:v>
                </c:pt>
                <c:pt idx="11">
                  <c:v>24154</c:v>
                </c:pt>
                <c:pt idx="12">
                  <c:v>6462</c:v>
                </c:pt>
                <c:pt idx="13">
                  <c:v>16463</c:v>
                </c:pt>
                <c:pt idx="14">
                  <c:v>21506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321088"/>
        <c:axId val="95944704"/>
      </c:scatterChart>
      <c:valAx>
        <c:axId val="93321088"/>
        <c:scaling>
          <c:orientation val="minMax"/>
          <c:max val="2014"/>
          <c:min val="2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4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Calender Year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gradFill>
            <a:gsLst>
              <a:gs pos="0">
                <a:srgbClr val="000000"/>
              </a:gs>
              <a:gs pos="20000">
                <a:srgbClr val="000040"/>
              </a:gs>
              <a:gs pos="50000">
                <a:srgbClr val="400040"/>
              </a:gs>
              <a:gs pos="75000">
                <a:srgbClr val="8F0040"/>
              </a:gs>
              <a:gs pos="89999">
                <a:srgbClr val="F27300"/>
              </a:gs>
              <a:gs pos="100000">
                <a:srgbClr val="FFBF00"/>
              </a:gs>
            </a:gsLst>
            <a:lin ang="5400000" scaled="0"/>
          </a:gradFill>
        </c:spPr>
        <c:txPr>
          <a:bodyPr/>
          <a:lstStyle/>
          <a:p>
            <a:pPr>
              <a:defRPr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5944704"/>
        <c:crosses val="autoZero"/>
        <c:crossBetween val="midCat"/>
        <c:majorUnit val="1"/>
      </c:valAx>
      <c:valAx>
        <c:axId val="95944704"/>
        <c:scaling>
          <c:orientation val="minMax"/>
          <c:max val="1900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Tons of Fertilizer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gradFill>
            <a:gsLst>
              <a:gs pos="0">
                <a:srgbClr val="000000"/>
              </a:gs>
              <a:gs pos="20000">
                <a:srgbClr val="000040"/>
              </a:gs>
              <a:gs pos="50000">
                <a:srgbClr val="400040"/>
              </a:gs>
              <a:gs pos="75000">
                <a:srgbClr val="8F0040"/>
              </a:gs>
              <a:gs pos="89999">
                <a:srgbClr val="F27300"/>
              </a:gs>
              <a:gs pos="100000">
                <a:srgbClr val="FFBF00"/>
              </a:gs>
            </a:gsLst>
            <a:lin ang="5400000" scaled="0"/>
          </a:gradFill>
        </c:spPr>
        <c:txPr>
          <a:bodyPr/>
          <a:lstStyle/>
          <a:p>
            <a:pPr>
              <a:defRPr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3321088"/>
        <c:crosses val="autoZero"/>
        <c:crossBetween val="midCat"/>
        <c:majorUnit val="20000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4701633068018314"/>
          <c:y val="0.41381460978264256"/>
          <c:w val="0.19134170133340347"/>
          <c:h val="6.5250958742735093E-2"/>
        </c:manualLayout>
      </c:layout>
      <c:overlay val="1"/>
      <c:txPr>
        <a:bodyPr/>
        <a:lstStyle/>
        <a:p>
          <a:pPr>
            <a:defRPr sz="2400" b="1">
              <a:solidFill>
                <a:schemeClr val="accent5">
                  <a:lumMod val="40000"/>
                  <a:lumOff val="60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32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3200">
                <a:solidFill>
                  <a:schemeClr val="accent5">
                    <a:lumMod val="40000"/>
                    <a:lumOff val="60000"/>
                  </a:schemeClr>
                </a:solidFill>
              </a:rPr>
              <a:t>N-P-K Trends</a:t>
            </a:r>
          </a:p>
        </c:rich>
      </c:tx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yVal>
            <c:numRef>
              <c:f>'TFS Data'!$E$6:$E$20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yVal>
          <c:smooth val="1"/>
        </c:ser>
        <c:ser>
          <c:idx val="1"/>
          <c:order val="1"/>
          <c:tx>
            <c:v>Nitrogen</c:v>
          </c:tx>
          <c:spPr>
            <a:ln>
              <a:solidFill>
                <a:srgbClr val="F79646">
                  <a:lumMod val="75000"/>
                  <a:alpha val="85000"/>
                </a:srgbClr>
              </a:solidFill>
            </a:ln>
          </c:spPr>
          <c:marker>
            <c:symbol val="square"/>
            <c:size val="10"/>
            <c:spPr>
              <a:solidFill>
                <a:srgbClr val="FFFF00"/>
              </a:solidFill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trendline>
            <c:spPr>
              <a:ln w="41275">
                <a:solidFill>
                  <a:srgbClr val="FFFF00"/>
                </a:solidFill>
              </a:ln>
            </c:spPr>
            <c:trendlineType val="linear"/>
            <c:dispRSqr val="0"/>
            <c:dispEq val="0"/>
          </c:trendline>
          <c:xVal>
            <c:numRef>
              <c:f>'TFS Data'!$E$6:$E$20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xVal>
          <c:yVal>
            <c:numRef>
              <c:f>'TFS Data'!$I$6:$I$20</c:f>
              <c:numCache>
                <c:formatCode>General</c:formatCode>
                <c:ptCount val="15"/>
                <c:pt idx="0">
                  <c:v>20578</c:v>
                </c:pt>
                <c:pt idx="1">
                  <c:v>20709</c:v>
                </c:pt>
                <c:pt idx="2">
                  <c:v>20362</c:v>
                </c:pt>
                <c:pt idx="3">
                  <c:v>15434</c:v>
                </c:pt>
                <c:pt idx="4">
                  <c:v>15907</c:v>
                </c:pt>
                <c:pt idx="5">
                  <c:v>17173</c:v>
                </c:pt>
                <c:pt idx="6">
                  <c:v>17132</c:v>
                </c:pt>
                <c:pt idx="7">
                  <c:v>21296</c:v>
                </c:pt>
                <c:pt idx="8">
                  <c:v>19613</c:v>
                </c:pt>
                <c:pt idx="9">
                  <c:v>23082</c:v>
                </c:pt>
                <c:pt idx="10">
                  <c:v>21843</c:v>
                </c:pt>
                <c:pt idx="11">
                  <c:v>21506</c:v>
                </c:pt>
                <c:pt idx="12">
                  <c:v>21439</c:v>
                </c:pt>
                <c:pt idx="13">
                  <c:v>20339</c:v>
                </c:pt>
                <c:pt idx="14">
                  <c:v>28680</c:v>
                </c:pt>
              </c:numCache>
            </c:numRef>
          </c:yVal>
          <c:smooth val="1"/>
        </c:ser>
        <c:ser>
          <c:idx val="2"/>
          <c:order val="2"/>
          <c:tx>
            <c:v>Phosphate</c:v>
          </c:tx>
          <c:spPr>
            <a:ln>
              <a:solidFill>
                <a:srgbClr val="F79646">
                  <a:lumMod val="75000"/>
                  <a:alpha val="85000"/>
                </a:srgbClr>
              </a:solidFill>
            </a:ln>
          </c:spPr>
          <c:marker>
            <c:symbol val="square"/>
            <c:size val="10"/>
            <c:spPr>
              <a:solidFill>
                <a:srgbClr val="00B0F0"/>
              </a:solidFill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trendline>
            <c:spPr>
              <a:ln w="57150" cmpd="sng">
                <a:solidFill>
                  <a:sysClr val="window" lastClr="FFFFFF"/>
                </a:solidFill>
              </a:ln>
            </c:spPr>
            <c:trendlineType val="linear"/>
            <c:dispRSqr val="0"/>
            <c:dispEq val="0"/>
          </c:trendline>
          <c:trendline>
            <c:spPr>
              <a:ln w="44450" cap="rnd" cmpd="sng">
                <a:solidFill>
                  <a:srgbClr val="00B0F0"/>
                </a:solidFill>
              </a:ln>
            </c:spPr>
            <c:trendlineType val="linear"/>
            <c:dispRSqr val="0"/>
            <c:dispEq val="0"/>
          </c:trendline>
          <c:xVal>
            <c:numRef>
              <c:f>'TFS Data'!$E$6:$E$20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xVal>
          <c:yVal>
            <c:numRef>
              <c:f>'TFS Data'!$J$6:$J$20</c:f>
              <c:numCache>
                <c:formatCode>General</c:formatCode>
                <c:ptCount val="15"/>
                <c:pt idx="0">
                  <c:v>5215</c:v>
                </c:pt>
                <c:pt idx="1">
                  <c:v>5455</c:v>
                </c:pt>
                <c:pt idx="2">
                  <c:v>5346</c:v>
                </c:pt>
                <c:pt idx="3">
                  <c:v>2421</c:v>
                </c:pt>
                <c:pt idx="4">
                  <c:v>3835</c:v>
                </c:pt>
                <c:pt idx="5">
                  <c:v>3660</c:v>
                </c:pt>
                <c:pt idx="6">
                  <c:v>3674</c:v>
                </c:pt>
                <c:pt idx="7">
                  <c:v>4041</c:v>
                </c:pt>
                <c:pt idx="8">
                  <c:v>2811</c:v>
                </c:pt>
                <c:pt idx="9">
                  <c:v>6808</c:v>
                </c:pt>
                <c:pt idx="10">
                  <c:v>5851</c:v>
                </c:pt>
                <c:pt idx="11">
                  <c:v>3528</c:v>
                </c:pt>
                <c:pt idx="12">
                  <c:v>3086</c:v>
                </c:pt>
                <c:pt idx="13">
                  <c:v>4727</c:v>
                </c:pt>
                <c:pt idx="14">
                  <c:v>10448</c:v>
                </c:pt>
              </c:numCache>
            </c:numRef>
          </c:yVal>
          <c:smooth val="1"/>
        </c:ser>
        <c:ser>
          <c:idx val="3"/>
          <c:order val="3"/>
          <c:tx>
            <c:v>Potash</c:v>
          </c:tx>
          <c:spPr>
            <a:ln>
              <a:solidFill>
                <a:srgbClr val="F79646">
                  <a:lumMod val="75000"/>
                  <a:alpha val="85000"/>
                </a:srgbClr>
              </a:solidFill>
            </a:ln>
          </c:spPr>
          <c:marker>
            <c:symbol val="square"/>
            <c:size val="10"/>
            <c:spPr>
              <a:solidFill>
                <a:srgbClr val="00B050"/>
              </a:solidFill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trendline>
            <c:spPr>
              <a:ln w="44450">
                <a:solidFill>
                  <a:srgbClr val="00B050"/>
                </a:solidFill>
              </a:ln>
            </c:spPr>
            <c:trendlineType val="linear"/>
            <c:dispRSqr val="0"/>
            <c:dispEq val="0"/>
          </c:trendline>
          <c:xVal>
            <c:numRef>
              <c:f>'TFS Data'!$E$6:$E$20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xVal>
          <c:yVal>
            <c:numRef>
              <c:f>'TFS Data'!$K$6:$K$20</c:f>
              <c:numCache>
                <c:formatCode>General</c:formatCode>
                <c:ptCount val="15"/>
                <c:pt idx="0">
                  <c:v>12176</c:v>
                </c:pt>
                <c:pt idx="1">
                  <c:v>16203</c:v>
                </c:pt>
                <c:pt idx="2">
                  <c:v>13128</c:v>
                </c:pt>
                <c:pt idx="3">
                  <c:v>7534</c:v>
                </c:pt>
                <c:pt idx="4">
                  <c:v>10925</c:v>
                </c:pt>
                <c:pt idx="5">
                  <c:v>10786</c:v>
                </c:pt>
                <c:pt idx="6">
                  <c:v>12895</c:v>
                </c:pt>
                <c:pt idx="7">
                  <c:v>12876</c:v>
                </c:pt>
                <c:pt idx="8">
                  <c:v>11042</c:v>
                </c:pt>
                <c:pt idx="9">
                  <c:v>7354</c:v>
                </c:pt>
                <c:pt idx="10">
                  <c:v>23337</c:v>
                </c:pt>
                <c:pt idx="11">
                  <c:v>12178</c:v>
                </c:pt>
                <c:pt idx="12">
                  <c:v>9129</c:v>
                </c:pt>
                <c:pt idx="13">
                  <c:v>13954</c:v>
                </c:pt>
                <c:pt idx="14">
                  <c:v>35796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13696"/>
        <c:axId val="96019968"/>
      </c:scatterChart>
      <c:valAx>
        <c:axId val="96013696"/>
        <c:scaling>
          <c:orientation val="minMax"/>
          <c:max val="2014"/>
          <c:min val="2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4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Calender Year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gradFill>
            <a:gsLst>
              <a:gs pos="0">
                <a:srgbClr val="000000"/>
              </a:gs>
              <a:gs pos="20000">
                <a:srgbClr val="000040"/>
              </a:gs>
              <a:gs pos="50000">
                <a:srgbClr val="400040"/>
              </a:gs>
              <a:gs pos="75000">
                <a:srgbClr val="8F0040"/>
              </a:gs>
              <a:gs pos="89999">
                <a:srgbClr val="F27300"/>
              </a:gs>
              <a:gs pos="100000">
                <a:srgbClr val="FFBF00"/>
              </a:gs>
            </a:gsLst>
            <a:lin ang="5400000" scaled="0"/>
          </a:gradFill>
        </c:spPr>
        <c:txPr>
          <a:bodyPr/>
          <a:lstStyle/>
          <a:p>
            <a:pPr>
              <a:defRPr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6019968"/>
        <c:crosses val="autoZero"/>
        <c:crossBetween val="midCat"/>
        <c:majorUnit val="1"/>
      </c:valAx>
      <c:valAx>
        <c:axId val="96019968"/>
        <c:scaling>
          <c:orientation val="minMax"/>
          <c:max val="400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Tons of Nutrient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gradFill>
            <a:gsLst>
              <a:gs pos="0">
                <a:srgbClr val="000000"/>
              </a:gs>
              <a:gs pos="20000">
                <a:srgbClr val="000040"/>
              </a:gs>
              <a:gs pos="50000">
                <a:srgbClr val="400040"/>
              </a:gs>
              <a:gs pos="75000">
                <a:srgbClr val="8F0040"/>
              </a:gs>
              <a:gs pos="89999">
                <a:srgbClr val="F27300"/>
              </a:gs>
              <a:gs pos="100000">
                <a:srgbClr val="FFBF00"/>
              </a:gs>
            </a:gsLst>
            <a:lin ang="5400000" scaled="0"/>
          </a:gradFill>
        </c:spPr>
        <c:txPr>
          <a:bodyPr/>
          <a:lstStyle/>
          <a:p>
            <a:pPr>
              <a:defRPr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6013696"/>
        <c:crosses val="autoZero"/>
        <c:crossBetween val="midCat"/>
        <c:majorUnit val="5000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72426662348175141"/>
          <c:y val="7.7657048389076846E-2"/>
          <c:w val="0.18847055040235561"/>
          <c:h val="0.19575287622820525"/>
        </c:manualLayout>
      </c:layout>
      <c:overlay val="1"/>
      <c:txPr>
        <a:bodyPr/>
        <a:lstStyle/>
        <a:p>
          <a:pPr>
            <a:defRPr sz="2400">
              <a:solidFill>
                <a:schemeClr val="accent5">
                  <a:lumMod val="40000"/>
                  <a:lumOff val="60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hart>
    <c:title>
      <c:tx>
        <c:rich>
          <a:bodyPr/>
          <a:lstStyle/>
          <a:p>
            <a:pPr>
              <a:defRPr sz="2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2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Poultry Manure Nitrogen Values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cat>
            <c:strRef>
              <c:f>[1]Sheet1!$S$117:$S$122</c:f>
              <c:strCache>
                <c:ptCount val="6"/>
                <c:pt idx="0">
                  <c:v>0-0.99% Nitrogen</c:v>
                </c:pt>
                <c:pt idx="1">
                  <c:v>1-1.99% Nitrogen</c:v>
                </c:pt>
                <c:pt idx="2">
                  <c:v>2-2.99% Nitrogen</c:v>
                </c:pt>
                <c:pt idx="3">
                  <c:v>3-3.99%  Nitrogen</c:v>
                </c:pt>
                <c:pt idx="4">
                  <c:v>4-4.99% Nitrogen</c:v>
                </c:pt>
                <c:pt idx="5">
                  <c:v>5-5.99% Nitrogen</c:v>
                </c:pt>
              </c:strCache>
            </c:strRef>
          </c:cat>
          <c:val>
            <c:numRef>
              <c:f>[1]Sheet1!$T$117:$T$122</c:f>
              <c:numCache>
                <c:formatCode>General</c:formatCode>
                <c:ptCount val="6"/>
                <c:pt idx="0">
                  <c:v>1.7000000000000001E-2</c:v>
                </c:pt>
                <c:pt idx="1">
                  <c:v>8.4000000000000005E-2</c:v>
                </c:pt>
                <c:pt idx="2">
                  <c:v>0.45100000000000001</c:v>
                </c:pt>
                <c:pt idx="3">
                  <c:v>0.35799999999999998</c:v>
                </c:pt>
                <c:pt idx="4">
                  <c:v>8.4000000000000005E-2</c:v>
                </c:pt>
                <c:pt idx="5">
                  <c:v>7.0000000000000001E-3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6191232"/>
        <c:axId val="96192768"/>
        <c:axId val="0"/>
      </c:bar3DChart>
      <c:catAx>
        <c:axId val="9619123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6192768"/>
        <c:crosses val="autoZero"/>
        <c:auto val="1"/>
        <c:lblAlgn val="ctr"/>
        <c:lblOffset val="100"/>
        <c:noMultiLvlLbl val="0"/>
      </c:catAx>
      <c:valAx>
        <c:axId val="96192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2000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Percentage of Samples 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4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6191232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/>
              <a:t>Poultry Manure Phosphate Values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</c:spPr>
          <c:invertIfNegative val="0"/>
          <c:cat>
            <c:strRef>
              <c:f>[2]Sheet1!$Q$106:$Q$111</c:f>
              <c:strCache>
                <c:ptCount val="6"/>
                <c:pt idx="0">
                  <c:v>0-0.99% Phosphate</c:v>
                </c:pt>
                <c:pt idx="1">
                  <c:v>1-1.99% Phosphate</c:v>
                </c:pt>
                <c:pt idx="2">
                  <c:v>2-2.99% Phosphate</c:v>
                </c:pt>
                <c:pt idx="3">
                  <c:v>3-3.99% Phosphate</c:v>
                </c:pt>
                <c:pt idx="4">
                  <c:v>4-4.99% Phosphate</c:v>
                </c:pt>
                <c:pt idx="5">
                  <c:v>5-5.99% Phosphate</c:v>
                </c:pt>
              </c:strCache>
            </c:strRef>
          </c:cat>
          <c:val>
            <c:numRef>
              <c:f>[2]Sheet1!$R$106:$R$111</c:f>
              <c:numCache>
                <c:formatCode>General</c:formatCode>
                <c:ptCount val="6"/>
                <c:pt idx="0">
                  <c:v>2.5999999999999999E-2</c:v>
                </c:pt>
                <c:pt idx="1">
                  <c:v>0.26600000000000001</c:v>
                </c:pt>
                <c:pt idx="2">
                  <c:v>0.47399999999999998</c:v>
                </c:pt>
                <c:pt idx="3">
                  <c:v>0.182</c:v>
                </c:pt>
                <c:pt idx="4">
                  <c:v>3.3000000000000002E-2</c:v>
                </c:pt>
                <c:pt idx="5">
                  <c:v>1.7999999999999999E-2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9880320"/>
        <c:axId val="99939456"/>
        <c:axId val="0"/>
      </c:bar3DChart>
      <c:catAx>
        <c:axId val="9988032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9939456"/>
        <c:crosses val="autoZero"/>
        <c:auto val="1"/>
        <c:lblAlgn val="ctr"/>
        <c:lblOffset val="100"/>
        <c:noMultiLvlLbl val="0"/>
      </c:catAx>
      <c:valAx>
        <c:axId val="99939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Percentage of Samples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4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9880320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/>
              <a:t>Poultry Manure Potash Values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FF00"/>
            </a:solidFill>
          </c:spPr>
          <c:invertIfNegative val="0"/>
          <c:cat>
            <c:strRef>
              <c:f>[3]Sheet1!$O$156:$O$161</c:f>
              <c:strCache>
                <c:ptCount val="6"/>
                <c:pt idx="0">
                  <c:v>0-0.99% Potash</c:v>
                </c:pt>
                <c:pt idx="1">
                  <c:v>1-1.99% Potash</c:v>
                </c:pt>
                <c:pt idx="2">
                  <c:v>2-2.99% Potash</c:v>
                </c:pt>
                <c:pt idx="3">
                  <c:v>3-3.99% Potash</c:v>
                </c:pt>
                <c:pt idx="4">
                  <c:v>4-4.99% Potash</c:v>
                </c:pt>
                <c:pt idx="5">
                  <c:v>5-5.99% Potash</c:v>
                </c:pt>
              </c:strCache>
            </c:strRef>
          </c:cat>
          <c:val>
            <c:numRef>
              <c:f>[3]Sheet1!$P$156:$P$161</c:f>
              <c:numCache>
                <c:formatCode>General</c:formatCode>
                <c:ptCount val="6"/>
                <c:pt idx="0">
                  <c:v>2.9000000000000001E-2</c:v>
                </c:pt>
                <c:pt idx="1">
                  <c:v>0.13500000000000001</c:v>
                </c:pt>
                <c:pt idx="2">
                  <c:v>0.64500000000000002</c:v>
                </c:pt>
                <c:pt idx="3">
                  <c:v>0.183</c:v>
                </c:pt>
                <c:pt idx="4">
                  <c:v>7.0000000000000001E-3</c:v>
                </c:pt>
                <c:pt idx="5">
                  <c:v>0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7619968"/>
        <c:axId val="97621504"/>
        <c:axId val="0"/>
      </c:bar3DChart>
      <c:catAx>
        <c:axId val="9761996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7621504"/>
        <c:crosses val="autoZero"/>
        <c:auto val="1"/>
        <c:lblAlgn val="ctr"/>
        <c:lblOffset val="100"/>
        <c:noMultiLvlLbl val="0"/>
      </c:catAx>
      <c:valAx>
        <c:axId val="97621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Percentage of Samples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4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7619968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/>
              <a:t>Poultry Manure Moisture Values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</c:spPr>
          <c:invertIfNegative val="0"/>
          <c:cat>
            <c:strRef>
              <c:f>'TFS Data'!$M$9:$M$15</c:f>
              <c:strCache>
                <c:ptCount val="7"/>
                <c:pt idx="0">
                  <c:v>0-10% Moisture</c:v>
                </c:pt>
                <c:pt idx="1">
                  <c:v>10-20% Moisture</c:v>
                </c:pt>
                <c:pt idx="2">
                  <c:v>20-30% Moisture</c:v>
                </c:pt>
                <c:pt idx="3">
                  <c:v>30-40% Moisture</c:v>
                </c:pt>
                <c:pt idx="4">
                  <c:v>40-50% Moisture</c:v>
                </c:pt>
                <c:pt idx="5">
                  <c:v>50-60% Moisture</c:v>
                </c:pt>
                <c:pt idx="6">
                  <c:v>60-70% Moisture</c:v>
                </c:pt>
              </c:strCache>
            </c:strRef>
          </c:cat>
          <c:val>
            <c:numRef>
              <c:f>'TFS Data'!$N$9:$N$15</c:f>
              <c:numCache>
                <c:formatCode>0%</c:formatCode>
                <c:ptCount val="7"/>
                <c:pt idx="0">
                  <c:v>0.01</c:v>
                </c:pt>
                <c:pt idx="1">
                  <c:v>0.12</c:v>
                </c:pt>
                <c:pt idx="2">
                  <c:v>0.4</c:v>
                </c:pt>
                <c:pt idx="3" formatCode="0.00%">
                  <c:v>0.24399999999999999</c:v>
                </c:pt>
                <c:pt idx="4" formatCode="0.00%">
                  <c:v>0.14699999999999999</c:v>
                </c:pt>
                <c:pt idx="5" formatCode="0.00%">
                  <c:v>0.04</c:v>
                </c:pt>
                <c:pt idx="6" formatCode="0.00%">
                  <c:v>3.5999999999999997E-2</c:v>
                </c:pt>
              </c:numCache>
            </c:numRef>
          </c:val>
          <c:shape val="cylinder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7716864"/>
        <c:axId val="97718656"/>
        <c:axId val="0"/>
      </c:bar3DChart>
      <c:catAx>
        <c:axId val="97716864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8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7718656"/>
        <c:crosses val="autoZero"/>
        <c:auto val="1"/>
        <c:lblAlgn val="ctr"/>
        <c:lblOffset val="100"/>
        <c:noMultiLvlLbl val="0"/>
      </c:catAx>
      <c:valAx>
        <c:axId val="977186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Percentage of Samples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24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7716864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hart>
    <c:title>
      <c:tx>
        <c:rich>
          <a:bodyPr/>
          <a:lstStyle/>
          <a:p>
            <a:pPr>
              <a:defRPr sz="2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24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Total Fertilizer Sales in Delaware Over 15 Years</a:t>
            </a:r>
          </a:p>
        </c:rich>
      </c:tx>
      <c:overlay val="1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square"/>
            <c:size val="13"/>
            <c:spPr>
              <a:gradFill>
                <a:gsLst>
                  <a:gs pos="0">
                    <a:srgbClr val="00B050"/>
                  </a:gs>
                  <a:gs pos="21000">
                    <a:srgbClr val="9CB86E"/>
                  </a:gs>
                  <a:gs pos="100000">
                    <a:srgbClr val="156B13"/>
                  </a:gs>
                </a:gsLst>
                <a:lin ang="5400000" scaled="0"/>
              </a:gradFill>
            </c:spPr>
          </c:marker>
          <c:trendline>
            <c:spPr>
              <a:ln w="63500">
                <a:solidFill>
                  <a:srgbClr val="FFFF00">
                    <a:alpha val="47000"/>
                  </a:srgbClr>
                </a:solidFill>
                <a:headEnd type="oval"/>
                <a:tailEnd type="arrow"/>
              </a:ln>
            </c:spPr>
            <c:trendlineType val="linear"/>
            <c:dispRSqr val="0"/>
            <c:dispEq val="0"/>
          </c:trendline>
          <c:xVal>
            <c:numRef>
              <c:f>'TFS Data'!$E$6:$E$20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xVal>
          <c:yVal>
            <c:numRef>
              <c:f>'TFS Data'!$F$6:$F$20</c:f>
              <c:numCache>
                <c:formatCode>General</c:formatCode>
                <c:ptCount val="15"/>
                <c:pt idx="0">
                  <c:v>112888</c:v>
                </c:pt>
                <c:pt idx="1">
                  <c:v>123290</c:v>
                </c:pt>
                <c:pt idx="2">
                  <c:v>118766</c:v>
                </c:pt>
                <c:pt idx="3">
                  <c:v>90326</c:v>
                </c:pt>
                <c:pt idx="4">
                  <c:v>99956</c:v>
                </c:pt>
                <c:pt idx="5">
                  <c:v>112739</c:v>
                </c:pt>
                <c:pt idx="6">
                  <c:v>115845</c:v>
                </c:pt>
                <c:pt idx="7">
                  <c:v>133496</c:v>
                </c:pt>
                <c:pt idx="8">
                  <c:v>125570</c:v>
                </c:pt>
                <c:pt idx="9">
                  <c:v>123143</c:v>
                </c:pt>
                <c:pt idx="10">
                  <c:v>153954</c:v>
                </c:pt>
                <c:pt idx="11">
                  <c:v>142131</c:v>
                </c:pt>
                <c:pt idx="12">
                  <c:v>152031</c:v>
                </c:pt>
                <c:pt idx="13">
                  <c:v>131578</c:v>
                </c:pt>
                <c:pt idx="14">
                  <c:v>203492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73824"/>
        <c:axId val="100290944"/>
      </c:scatterChart>
      <c:valAx>
        <c:axId val="97773824"/>
        <c:scaling>
          <c:orientation val="minMax"/>
          <c:max val="2014"/>
          <c:min val="2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8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8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Calender Year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gradFill>
            <a:gsLst>
              <a:gs pos="0">
                <a:srgbClr val="000000"/>
              </a:gs>
              <a:gs pos="20000">
                <a:srgbClr val="000040"/>
              </a:gs>
              <a:gs pos="50000">
                <a:srgbClr val="400040"/>
              </a:gs>
              <a:gs pos="75000">
                <a:srgbClr val="8F0040"/>
              </a:gs>
              <a:gs pos="89999">
                <a:srgbClr val="F27300"/>
              </a:gs>
              <a:gs pos="100000">
                <a:srgbClr val="FFBF00"/>
              </a:gs>
            </a:gsLst>
            <a:lin ang="5400000" scaled="0"/>
          </a:gradFill>
        </c:spPr>
        <c:txPr>
          <a:bodyPr/>
          <a:lstStyle/>
          <a:p>
            <a:pPr>
              <a:defRPr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0290944"/>
        <c:crosses val="autoZero"/>
        <c:crossBetween val="midCat"/>
        <c:majorUnit val="1"/>
      </c:valAx>
      <c:valAx>
        <c:axId val="100290944"/>
        <c:scaling>
          <c:orientation val="minMax"/>
          <c:max val="210000"/>
          <c:min val="9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20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Tons of Fertilizer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gradFill>
            <a:gsLst>
              <a:gs pos="0">
                <a:srgbClr val="000000"/>
              </a:gs>
              <a:gs pos="20000">
                <a:srgbClr val="000040"/>
              </a:gs>
              <a:gs pos="50000">
                <a:srgbClr val="400040"/>
              </a:gs>
              <a:gs pos="75000">
                <a:srgbClr val="8F0040"/>
              </a:gs>
              <a:gs pos="89999">
                <a:srgbClr val="F27300"/>
              </a:gs>
              <a:gs pos="100000">
                <a:srgbClr val="FFBF00"/>
              </a:gs>
            </a:gsLst>
            <a:lin ang="5400000" scaled="0"/>
          </a:gradFill>
        </c:spPr>
        <c:txPr>
          <a:bodyPr/>
          <a:lstStyle/>
          <a:p>
            <a:pPr>
              <a:defRPr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7773824"/>
        <c:crosses val="autoZero"/>
        <c:crossBetween val="midCat"/>
        <c:majorUnit val="1000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400">
                <a:solidFill>
                  <a:schemeClr val="accent5">
                    <a:lumMod val="40000"/>
                    <a:lumOff val="60000"/>
                  </a:schemeClr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>
                <a:solidFill>
                  <a:schemeClr val="accent5">
                    <a:lumMod val="40000"/>
                    <a:lumOff val="60000"/>
                  </a:schemeClr>
                </a:solidFill>
              </a:rPr>
              <a:t>Farm -vs- Non Farm Fertilizer Trend</a:t>
            </a:r>
          </a:p>
        </c:rich>
      </c:tx>
      <c:layout>
        <c:manualLayout>
          <c:xMode val="edge"/>
          <c:yMode val="edge"/>
          <c:x val="0.3158397516682826"/>
          <c:y val="3.837197246250424E-2"/>
        </c:manualLayout>
      </c:layout>
      <c:overlay val="1"/>
    </c:title>
    <c:autoTitleDeleted val="0"/>
    <c:plotArea>
      <c:layout/>
      <c:scatterChart>
        <c:scatterStyle val="smoothMarker"/>
        <c:varyColors val="0"/>
        <c:ser>
          <c:idx val="4"/>
          <c:order val="0"/>
          <c:spPr>
            <a:ln>
              <a:solidFill>
                <a:srgbClr val="F79646">
                  <a:lumMod val="75000"/>
                </a:srgbClr>
              </a:solidFill>
            </a:ln>
            <a:effectLst>
              <a:innerShdw blurRad="63500" dist="50800" dir="16200000">
                <a:prstClr val="black">
                  <a:alpha val="50000"/>
                </a:prstClr>
              </a:innerShdw>
            </a:effectLst>
          </c:spPr>
          <c:marker>
            <c:symbol val="square"/>
            <c:size val="14"/>
            <c:spPr>
              <a:solidFill>
                <a:srgbClr val="FFFF00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 prst="relaxedInset"/>
              </a:sp3d>
            </c:spPr>
          </c:marker>
          <c:trendline>
            <c:name>Farm Use</c:name>
            <c:spPr>
              <a:ln w="41275">
                <a:solidFill>
                  <a:srgbClr val="FFFF00">
                    <a:alpha val="8000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'TFS Data'!$E$6:$E$20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xVal>
          <c:yVal>
            <c:numRef>
              <c:f>'TFS Data'!$G$6:$G$20</c:f>
              <c:numCache>
                <c:formatCode>General</c:formatCode>
                <c:ptCount val="15"/>
                <c:pt idx="0">
                  <c:v>103941</c:v>
                </c:pt>
                <c:pt idx="1">
                  <c:v>114055</c:v>
                </c:pt>
                <c:pt idx="2">
                  <c:v>107377</c:v>
                </c:pt>
                <c:pt idx="3">
                  <c:v>80342</c:v>
                </c:pt>
                <c:pt idx="4">
                  <c:v>83634</c:v>
                </c:pt>
                <c:pt idx="5">
                  <c:v>82885</c:v>
                </c:pt>
                <c:pt idx="6">
                  <c:v>90651</c:v>
                </c:pt>
                <c:pt idx="7">
                  <c:v>106775</c:v>
                </c:pt>
                <c:pt idx="8">
                  <c:v>109052</c:v>
                </c:pt>
                <c:pt idx="9">
                  <c:v>110481</c:v>
                </c:pt>
                <c:pt idx="10">
                  <c:v>142407</c:v>
                </c:pt>
                <c:pt idx="11">
                  <c:v>117976</c:v>
                </c:pt>
                <c:pt idx="12">
                  <c:v>145569</c:v>
                </c:pt>
                <c:pt idx="13">
                  <c:v>112652</c:v>
                </c:pt>
                <c:pt idx="14">
                  <c:v>181986</c:v>
                </c:pt>
              </c:numCache>
            </c:numRef>
          </c:yVal>
          <c:smooth val="1"/>
        </c:ser>
        <c:ser>
          <c:idx val="5"/>
          <c:order val="1"/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square"/>
            <c:size val="13"/>
            <c:spPr>
              <a:solidFill>
                <a:srgbClr val="00B0F0"/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 prst="relaxedInset"/>
              </a:sp3d>
            </c:spPr>
          </c:marker>
          <c:trendline>
            <c:spPr>
              <a:ln w="57150">
                <a:solidFill>
                  <a:srgbClr val="00B0F0">
                    <a:alpha val="8000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'TFS Data'!$E$6:$E$20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xVal>
          <c:yVal>
            <c:numRef>
              <c:f>'TFS Data'!$H$6:$H$20</c:f>
              <c:numCache>
                <c:formatCode>General</c:formatCode>
                <c:ptCount val="15"/>
                <c:pt idx="0">
                  <c:v>8947</c:v>
                </c:pt>
                <c:pt idx="1">
                  <c:v>9234</c:v>
                </c:pt>
                <c:pt idx="2">
                  <c:v>11388</c:v>
                </c:pt>
                <c:pt idx="3">
                  <c:v>9983</c:v>
                </c:pt>
                <c:pt idx="4">
                  <c:v>16322</c:v>
                </c:pt>
                <c:pt idx="5">
                  <c:v>29853</c:v>
                </c:pt>
                <c:pt idx="6">
                  <c:v>25194</c:v>
                </c:pt>
                <c:pt idx="7">
                  <c:v>26720</c:v>
                </c:pt>
                <c:pt idx="8">
                  <c:v>16518</c:v>
                </c:pt>
                <c:pt idx="9">
                  <c:v>12662</c:v>
                </c:pt>
                <c:pt idx="10">
                  <c:v>11546</c:v>
                </c:pt>
                <c:pt idx="11">
                  <c:v>24154</c:v>
                </c:pt>
                <c:pt idx="12">
                  <c:v>6462</c:v>
                </c:pt>
                <c:pt idx="13">
                  <c:v>16463</c:v>
                </c:pt>
                <c:pt idx="14">
                  <c:v>21506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219520"/>
        <c:axId val="100229888"/>
      </c:scatterChart>
      <c:valAx>
        <c:axId val="100219520"/>
        <c:scaling>
          <c:orientation val="minMax"/>
          <c:max val="2014"/>
          <c:min val="2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4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Calender Year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gradFill>
            <a:gsLst>
              <a:gs pos="0">
                <a:srgbClr val="000000"/>
              </a:gs>
              <a:gs pos="20000">
                <a:srgbClr val="000040"/>
              </a:gs>
              <a:gs pos="50000">
                <a:srgbClr val="400040"/>
              </a:gs>
              <a:gs pos="75000">
                <a:srgbClr val="8F0040"/>
              </a:gs>
              <a:gs pos="89999">
                <a:srgbClr val="F27300"/>
              </a:gs>
              <a:gs pos="100000">
                <a:srgbClr val="FFBF00"/>
              </a:gs>
            </a:gsLst>
            <a:lin ang="5400000" scaled="0"/>
          </a:gradFill>
        </c:spPr>
        <c:txPr>
          <a:bodyPr/>
          <a:lstStyle/>
          <a:p>
            <a:pPr>
              <a:defRPr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0229888"/>
        <c:crosses val="autoZero"/>
        <c:crossBetween val="midCat"/>
        <c:majorUnit val="1"/>
      </c:valAx>
      <c:valAx>
        <c:axId val="100229888"/>
        <c:scaling>
          <c:orientation val="minMax"/>
          <c:max val="1900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 b="1">
                    <a:solidFill>
                      <a:schemeClr val="accent5">
                        <a:lumMod val="40000"/>
                        <a:lumOff val="60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/>
                  <a:t>Tons of Fertilizer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gradFill>
            <a:gsLst>
              <a:gs pos="0">
                <a:srgbClr val="000000"/>
              </a:gs>
              <a:gs pos="20000">
                <a:srgbClr val="000040"/>
              </a:gs>
              <a:gs pos="50000">
                <a:srgbClr val="400040"/>
              </a:gs>
              <a:gs pos="75000">
                <a:srgbClr val="8F0040"/>
              </a:gs>
              <a:gs pos="89999">
                <a:srgbClr val="F27300"/>
              </a:gs>
              <a:gs pos="100000">
                <a:srgbClr val="FFBF00"/>
              </a:gs>
            </a:gsLst>
            <a:lin ang="5400000" scaled="0"/>
          </a:gradFill>
        </c:spPr>
        <c:txPr>
          <a:bodyPr/>
          <a:lstStyle/>
          <a:p>
            <a:pPr>
              <a:defRPr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0219520"/>
        <c:crosses val="autoZero"/>
        <c:crossBetween val="midCat"/>
        <c:majorUnit val="20000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4701633068018314"/>
          <c:y val="0.41381460978264256"/>
          <c:w val="0.19134170133340347"/>
          <c:h val="6.5250958742735093E-2"/>
        </c:manualLayout>
      </c:layout>
      <c:overlay val="1"/>
      <c:txPr>
        <a:bodyPr/>
        <a:lstStyle/>
        <a:p>
          <a:pPr>
            <a:defRPr sz="2400" b="1">
              <a:solidFill>
                <a:schemeClr val="accent5">
                  <a:lumMod val="40000"/>
                  <a:lumOff val="60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pageSetup orientation="landscape" verticalDpi="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10" Type="http://schemas.openxmlformats.org/officeDocument/2006/relationships/image" Target="../media/image1.gif"/><Relationship Id="rId4" Type="http://schemas.openxmlformats.org/officeDocument/2006/relationships/chart" Target="../charts/chart11.xml"/><Relationship Id="rId9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0.31458</cdr:x>
      <cdr:y>0.00832</cdr:y>
    </cdr:from>
    <cdr:to>
      <cdr:x>0.56042</cdr:x>
      <cdr:y>0.05548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38275" y="28575"/>
          <a:ext cx="1123950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0.31458</cdr:x>
      <cdr:y>0.00832</cdr:y>
    </cdr:from>
    <cdr:to>
      <cdr:x>0.56042</cdr:x>
      <cdr:y>0.05548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438275" y="28575"/>
          <a:ext cx="1123950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133350"/>
    <xdr:ext cx="8591550" cy="6210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8667750" y="95250"/>
    <xdr:ext cx="8688744" cy="6250344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absoluteAnchor>
    <xdr:pos x="38100" y="6457950"/>
    <xdr:ext cx="8553450" cy="6231294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  <xdr:absoluteAnchor>
    <xdr:pos x="8686800" y="6457950"/>
    <xdr:ext cx="8629650" cy="6229350"/>
    <xdr:graphicFrame macro="">
      <xdr:nvGraphicFramePr>
        <xdr:cNvPr id="5" name="Chart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absoluteAnchor>
  <xdr:absoluteAnchor>
    <xdr:pos x="95250" y="12839700"/>
    <xdr:ext cx="8496300" cy="6288444"/>
    <xdr:graphicFrame macro="">
      <xdr:nvGraphicFramePr>
        <xdr:cNvPr id="6" name="Chart 5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absoluteAnchor>
  <xdr:absoluteAnchor>
    <xdr:pos x="0" y="32194500"/>
    <xdr:ext cx="8669694" cy="6288444"/>
    <xdr:graphicFrame macro="">
      <xdr:nvGraphicFramePr>
        <xdr:cNvPr id="7" name="Chart 6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absoluteAnchor>
  <xdr:absoluteAnchor>
    <xdr:pos x="0" y="38671500"/>
    <xdr:ext cx="8664677" cy="6288548"/>
    <xdr:graphicFrame macro="">
      <xdr:nvGraphicFramePr>
        <xdr:cNvPr id="8" name="Chart 7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absoluteAnchor>
  <xdr:absoluteAnchor>
    <xdr:pos x="76200" y="19278600"/>
    <xdr:ext cx="8648700" cy="6191250"/>
    <xdr:graphicFrame macro="">
      <xdr:nvGraphicFramePr>
        <xdr:cNvPr id="9" name="Chart 8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absoluteAnchor>
  <xdr:absoluteAnchor>
    <xdr:pos x="8705850" y="12839700"/>
    <xdr:ext cx="8669694" cy="6288444"/>
    <xdr:graphicFrame macro="">
      <xdr:nvGraphicFramePr>
        <xdr:cNvPr id="10" name="Chart 9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absoluteAnchor>
  <xdr:twoCellAnchor editAs="oneCell">
    <xdr:from>
      <xdr:col>18</xdr:col>
      <xdr:colOff>552450</xdr:colOff>
      <xdr:row>105</xdr:row>
      <xdr:rowOff>95250</xdr:rowOff>
    </xdr:from>
    <xdr:to>
      <xdr:col>24</xdr:col>
      <xdr:colOff>419100</xdr:colOff>
      <xdr:row>121</xdr:row>
      <xdr:rowOff>126238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25250" y="20097750"/>
          <a:ext cx="3981450" cy="3078988"/>
        </a:xfrm>
        <a:prstGeom prst="rect">
          <a:avLst/>
        </a:prstGeom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0.31458</cdr:x>
      <cdr:y>0.00832</cdr:y>
    </cdr:from>
    <cdr:to>
      <cdr:x>0.56042</cdr:x>
      <cdr:y>0.05548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38275" y="28575"/>
          <a:ext cx="1123950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0.31458</cdr:x>
      <cdr:y>0.00832</cdr:y>
    </cdr:from>
    <cdr:to>
      <cdr:x>0.56042</cdr:x>
      <cdr:y>0.05548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38275" y="28575"/>
          <a:ext cx="1123950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0.31458</cdr:x>
      <cdr:y>0.00832</cdr:y>
    </cdr:from>
    <cdr:to>
      <cdr:x>0.56042</cdr:x>
      <cdr:y>0.05548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38275" y="28575"/>
          <a:ext cx="1123950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0.31458</cdr:x>
      <cdr:y>0.00832</cdr:y>
    </cdr:from>
    <cdr:to>
      <cdr:x>0.56042</cdr:x>
      <cdr:y>0.05548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438275" y="28575"/>
          <a:ext cx="1123950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0.31458</cdr:x>
      <cdr:y>0.00832</cdr:y>
    </cdr:from>
    <cdr:to>
      <cdr:x>0.56042</cdr:x>
      <cdr:y>0.05548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38275" y="28575"/>
          <a:ext cx="1123950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0.31458</cdr:x>
      <cdr:y>0.00832</cdr:y>
    </cdr:from>
    <cdr:to>
      <cdr:x>0.56042</cdr:x>
      <cdr:y>0.05548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438275" y="28575"/>
          <a:ext cx="1123950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0.31458</cdr:x>
      <cdr:y>0.00832</cdr:y>
    </cdr:from>
    <cdr:to>
      <cdr:x>0.56042</cdr:x>
      <cdr:y>0.05548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38275" y="28575"/>
          <a:ext cx="1123950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5882" cy="62939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0.31458</cdr:x>
      <cdr:y>0.00832</cdr:y>
    </cdr:from>
    <cdr:to>
      <cdr:x>0.56042</cdr:x>
      <cdr:y>0.05548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38275" y="28575"/>
          <a:ext cx="1123950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0.31458</cdr:x>
      <cdr:y>0.00832</cdr:y>
    </cdr:from>
    <cdr:to>
      <cdr:x>0.56042</cdr:x>
      <cdr:y>0.05548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38275" y="28575"/>
          <a:ext cx="1123950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atfp02\daniel.woodall$\Desktop\Management\Management\2015%20manure%20data\Nitrog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atfp02\daniel.woodall$\Desktop\Management\Management\2015%20manure%20data\phospha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atfp02\daniel.woodall$\Desktop\Management\Management\2015%20manure%20data\potas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"/>
      <sheetName val="Nitrogen"/>
      <sheetName val="Sheet1"/>
    </sheetNames>
    <sheetDataSet>
      <sheetData sheetId="0"/>
      <sheetData sheetId="1" refreshError="1"/>
      <sheetData sheetId="2">
        <row r="117">
          <cell r="S117" t="str">
            <v>0-0.99% Nitrogen</v>
          </cell>
          <cell r="T117">
            <v>1.7000000000000001E-2</v>
          </cell>
        </row>
        <row r="118">
          <cell r="S118" t="str">
            <v>1-1.99% Nitrogen</v>
          </cell>
          <cell r="T118">
            <v>8.4000000000000005E-2</v>
          </cell>
        </row>
        <row r="119">
          <cell r="S119" t="str">
            <v>2-2.99% Nitrogen</v>
          </cell>
          <cell r="T119">
            <v>0.45100000000000001</v>
          </cell>
        </row>
        <row r="120">
          <cell r="S120" t="str">
            <v>3-3.99%  Nitrogen</v>
          </cell>
          <cell r="T120">
            <v>0.35799999999999998</v>
          </cell>
        </row>
        <row r="121">
          <cell r="S121" t="str">
            <v>4-4.99% Nitrogen</v>
          </cell>
          <cell r="T121">
            <v>8.4000000000000005E-2</v>
          </cell>
        </row>
        <row r="122">
          <cell r="S122" t="str">
            <v>5-5.99% Nitrogen</v>
          </cell>
          <cell r="T122">
            <v>7.0000000000000001E-3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"/>
      <sheetName val="Phosphate"/>
      <sheetName val="Sheet1"/>
    </sheetNames>
    <sheetDataSet>
      <sheetData sheetId="0"/>
      <sheetData sheetId="1" refreshError="1"/>
      <sheetData sheetId="2">
        <row r="106">
          <cell r="Q106" t="str">
            <v>0-0.99% Phosphate</v>
          </cell>
          <cell r="R106">
            <v>2.5999999999999999E-2</v>
          </cell>
        </row>
        <row r="107">
          <cell r="Q107" t="str">
            <v>1-1.99% Phosphate</v>
          </cell>
          <cell r="R107">
            <v>0.26600000000000001</v>
          </cell>
        </row>
        <row r="108">
          <cell r="Q108" t="str">
            <v>2-2.99% Phosphate</v>
          </cell>
          <cell r="R108">
            <v>0.47399999999999998</v>
          </cell>
        </row>
        <row r="109">
          <cell r="Q109" t="str">
            <v>3-3.99% Phosphate</v>
          </cell>
          <cell r="R109">
            <v>0.182</v>
          </cell>
        </row>
        <row r="110">
          <cell r="Q110" t="str">
            <v>4-4.99% Phosphate</v>
          </cell>
          <cell r="R110">
            <v>3.3000000000000002E-2</v>
          </cell>
        </row>
        <row r="111">
          <cell r="Q111" t="str">
            <v>5-5.99% Phosphate</v>
          </cell>
          <cell r="R111">
            <v>1.7999999999999999E-2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"/>
      <sheetName val="Potash"/>
      <sheetName val="Sheet1"/>
    </sheetNames>
    <sheetDataSet>
      <sheetData sheetId="0"/>
      <sheetData sheetId="1" refreshError="1"/>
      <sheetData sheetId="2">
        <row r="156">
          <cell r="O156" t="str">
            <v>0-0.99% Potash</v>
          </cell>
          <cell r="P156">
            <v>2.9000000000000001E-2</v>
          </cell>
        </row>
        <row r="157">
          <cell r="O157" t="str">
            <v>1-1.99% Potash</v>
          </cell>
          <cell r="P157">
            <v>0.13500000000000001</v>
          </cell>
        </row>
        <row r="158">
          <cell r="O158" t="str">
            <v>2-2.99% Potash</v>
          </cell>
          <cell r="P158">
            <v>0.64500000000000002</v>
          </cell>
        </row>
        <row r="159">
          <cell r="O159" t="str">
            <v>3-3.99% Potash</v>
          </cell>
          <cell r="P159">
            <v>0.183</v>
          </cell>
        </row>
        <row r="160">
          <cell r="O160" t="str">
            <v>4-4.99% Potash</v>
          </cell>
          <cell r="P160">
            <v>7.0000000000000001E-3</v>
          </cell>
        </row>
        <row r="161">
          <cell r="O161" t="str">
            <v>5-5.99% Potash</v>
          </cell>
          <cell r="P16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Q24"/>
  <sheetViews>
    <sheetView workbookViewId="0">
      <selection activeCell="P18" sqref="P18"/>
    </sheetView>
  </sheetViews>
  <sheetFormatPr defaultRowHeight="14.5" x14ac:dyDescent="0.35"/>
  <cols>
    <col min="8" max="8" width="9.54296875" bestFit="1" customWidth="1"/>
  </cols>
  <sheetData>
    <row r="5" spans="5:17" x14ac:dyDescent="0.25">
      <c r="E5" t="s">
        <v>0</v>
      </c>
      <c r="F5" t="s">
        <v>1</v>
      </c>
      <c r="G5" t="s">
        <v>2</v>
      </c>
      <c r="H5" t="s">
        <v>3</v>
      </c>
      <c r="I5" t="s">
        <v>4</v>
      </c>
      <c r="J5" t="s">
        <v>5</v>
      </c>
      <c r="K5" t="s">
        <v>6</v>
      </c>
    </row>
    <row r="6" spans="5:17" x14ac:dyDescent="0.25">
      <c r="E6">
        <v>2000</v>
      </c>
      <c r="F6">
        <v>112888</v>
      </c>
      <c r="G6">
        <v>103941</v>
      </c>
      <c r="H6">
        <v>8947</v>
      </c>
      <c r="I6">
        <v>20578</v>
      </c>
      <c r="J6">
        <v>5215</v>
      </c>
      <c r="K6">
        <v>12176</v>
      </c>
    </row>
    <row r="7" spans="5:17" x14ac:dyDescent="0.25">
      <c r="E7">
        <v>2001</v>
      </c>
      <c r="F7">
        <v>123290</v>
      </c>
      <c r="G7">
        <v>114055</v>
      </c>
      <c r="H7">
        <v>9234</v>
      </c>
      <c r="I7">
        <v>20709</v>
      </c>
      <c r="J7">
        <v>5455</v>
      </c>
      <c r="K7">
        <v>16203</v>
      </c>
      <c r="M7" t="s">
        <v>20</v>
      </c>
      <c r="P7" t="s">
        <v>21</v>
      </c>
    </row>
    <row r="8" spans="5:17" x14ac:dyDescent="0.25">
      <c r="E8">
        <v>2002</v>
      </c>
      <c r="F8">
        <v>118766</v>
      </c>
      <c r="G8">
        <v>107377</v>
      </c>
      <c r="H8">
        <v>11388</v>
      </c>
      <c r="I8">
        <v>20362</v>
      </c>
      <c r="J8">
        <v>5346</v>
      </c>
      <c r="K8">
        <v>13128</v>
      </c>
    </row>
    <row r="9" spans="5:17" x14ac:dyDescent="0.25">
      <c r="E9">
        <v>2003</v>
      </c>
      <c r="F9">
        <v>90326</v>
      </c>
      <c r="G9">
        <v>80342</v>
      </c>
      <c r="H9">
        <v>9983</v>
      </c>
      <c r="I9">
        <v>15434</v>
      </c>
      <c r="J9">
        <v>2421</v>
      </c>
      <c r="K9">
        <v>7534</v>
      </c>
      <c r="M9" t="s">
        <v>7</v>
      </c>
      <c r="N9" s="1">
        <v>0.01</v>
      </c>
      <c r="P9" t="s">
        <v>14</v>
      </c>
      <c r="Q9" s="2">
        <v>1.7000000000000001E-2</v>
      </c>
    </row>
    <row r="10" spans="5:17" x14ac:dyDescent="0.25">
      <c r="E10">
        <v>2004</v>
      </c>
      <c r="F10">
        <v>99956</v>
      </c>
      <c r="G10">
        <v>83634</v>
      </c>
      <c r="H10">
        <v>16322</v>
      </c>
      <c r="I10">
        <v>15907</v>
      </c>
      <c r="J10">
        <v>3835</v>
      </c>
      <c r="K10">
        <v>10925</v>
      </c>
      <c r="M10" t="s">
        <v>8</v>
      </c>
      <c r="N10" s="1">
        <v>0.12</v>
      </c>
      <c r="P10" t="s">
        <v>15</v>
      </c>
      <c r="Q10" s="2">
        <v>8.4000000000000005E-2</v>
      </c>
    </row>
    <row r="11" spans="5:17" x14ac:dyDescent="0.25">
      <c r="E11">
        <v>2005</v>
      </c>
      <c r="F11">
        <v>112739</v>
      </c>
      <c r="G11">
        <v>82885</v>
      </c>
      <c r="H11">
        <v>29853</v>
      </c>
      <c r="I11">
        <v>17173</v>
      </c>
      <c r="J11">
        <v>3660</v>
      </c>
      <c r="K11">
        <v>10786</v>
      </c>
      <c r="M11" t="s">
        <v>9</v>
      </c>
      <c r="N11" s="1">
        <v>0.4</v>
      </c>
      <c r="P11" t="s">
        <v>16</v>
      </c>
      <c r="Q11" s="2">
        <v>0.45100000000000001</v>
      </c>
    </row>
    <row r="12" spans="5:17" x14ac:dyDescent="0.25">
      <c r="E12">
        <v>2006</v>
      </c>
      <c r="F12">
        <v>115845</v>
      </c>
      <c r="G12">
        <v>90651</v>
      </c>
      <c r="H12">
        <v>25194</v>
      </c>
      <c r="I12">
        <v>17132</v>
      </c>
      <c r="J12">
        <v>3674</v>
      </c>
      <c r="K12">
        <v>12895</v>
      </c>
      <c r="M12" t="s">
        <v>10</v>
      </c>
      <c r="N12" s="2">
        <v>0.24399999999999999</v>
      </c>
      <c r="P12" t="s">
        <v>17</v>
      </c>
      <c r="Q12" s="2">
        <v>0.35799999999999998</v>
      </c>
    </row>
    <row r="13" spans="5:17" x14ac:dyDescent="0.25">
      <c r="E13">
        <v>2007</v>
      </c>
      <c r="F13">
        <v>133496</v>
      </c>
      <c r="G13">
        <v>106775</v>
      </c>
      <c r="H13">
        <v>26720</v>
      </c>
      <c r="I13">
        <v>21296</v>
      </c>
      <c r="J13">
        <v>4041</v>
      </c>
      <c r="K13">
        <v>12876</v>
      </c>
      <c r="M13" t="s">
        <v>11</v>
      </c>
      <c r="N13" s="2">
        <v>0.14699999999999999</v>
      </c>
      <c r="P13" t="s">
        <v>18</v>
      </c>
      <c r="Q13" s="2">
        <v>8.4000000000000005E-2</v>
      </c>
    </row>
    <row r="14" spans="5:17" x14ac:dyDescent="0.25">
      <c r="E14">
        <v>2008</v>
      </c>
      <c r="F14">
        <v>125570</v>
      </c>
      <c r="G14">
        <v>109052</v>
      </c>
      <c r="H14">
        <v>16518</v>
      </c>
      <c r="I14">
        <v>19613</v>
      </c>
      <c r="J14">
        <v>2811</v>
      </c>
      <c r="K14">
        <v>11042</v>
      </c>
      <c r="M14" t="s">
        <v>12</v>
      </c>
      <c r="N14" s="2">
        <v>0.04</v>
      </c>
      <c r="P14" t="s">
        <v>19</v>
      </c>
      <c r="Q14" s="2">
        <v>7.0000000000000001E-3</v>
      </c>
    </row>
    <row r="15" spans="5:17" x14ac:dyDescent="0.25">
      <c r="E15">
        <v>2009</v>
      </c>
      <c r="F15">
        <v>123143</v>
      </c>
      <c r="G15">
        <v>110481</v>
      </c>
      <c r="H15">
        <v>12662</v>
      </c>
      <c r="I15">
        <v>23082</v>
      </c>
      <c r="J15">
        <v>6808</v>
      </c>
      <c r="K15">
        <v>7354</v>
      </c>
      <c r="M15" t="s">
        <v>13</v>
      </c>
      <c r="N15" s="2">
        <v>3.5999999999999997E-2</v>
      </c>
    </row>
    <row r="16" spans="5:17" x14ac:dyDescent="0.25">
      <c r="E16">
        <v>2010</v>
      </c>
      <c r="F16">
        <v>153954</v>
      </c>
      <c r="G16">
        <v>142407</v>
      </c>
      <c r="H16">
        <v>11546</v>
      </c>
      <c r="I16">
        <v>21843</v>
      </c>
      <c r="J16">
        <v>5851</v>
      </c>
      <c r="K16">
        <v>23337</v>
      </c>
    </row>
    <row r="17" spans="5:17" x14ac:dyDescent="0.25">
      <c r="E17">
        <v>2011</v>
      </c>
      <c r="F17">
        <v>142131</v>
      </c>
      <c r="G17">
        <v>117976</v>
      </c>
      <c r="H17">
        <v>24154</v>
      </c>
      <c r="I17">
        <v>21506</v>
      </c>
      <c r="J17">
        <v>3528</v>
      </c>
      <c r="K17">
        <v>12178</v>
      </c>
    </row>
    <row r="18" spans="5:17" x14ac:dyDescent="0.25">
      <c r="E18">
        <v>2012</v>
      </c>
      <c r="F18">
        <v>152031</v>
      </c>
      <c r="G18">
        <v>145569</v>
      </c>
      <c r="H18">
        <v>6462</v>
      </c>
      <c r="I18">
        <v>21439</v>
      </c>
      <c r="J18">
        <v>3086</v>
      </c>
      <c r="K18">
        <v>9129</v>
      </c>
      <c r="M18" t="s">
        <v>28</v>
      </c>
      <c r="P18" t="s">
        <v>35</v>
      </c>
    </row>
    <row r="19" spans="5:17" x14ac:dyDescent="0.25">
      <c r="E19">
        <v>2013</v>
      </c>
      <c r="F19">
        <v>131578</v>
      </c>
      <c r="G19">
        <v>112652</v>
      </c>
      <c r="H19">
        <v>16463</v>
      </c>
      <c r="I19">
        <v>20339</v>
      </c>
      <c r="J19">
        <v>4727</v>
      </c>
      <c r="K19">
        <v>13954</v>
      </c>
      <c r="M19" t="s">
        <v>22</v>
      </c>
      <c r="N19" s="2">
        <v>2.5999999999999999E-2</v>
      </c>
      <c r="P19" t="s">
        <v>29</v>
      </c>
      <c r="Q19" s="2">
        <v>2.9000000000000001E-2</v>
      </c>
    </row>
    <row r="20" spans="5:17" x14ac:dyDescent="0.25">
      <c r="E20">
        <v>2014</v>
      </c>
      <c r="F20">
        <v>203492</v>
      </c>
      <c r="G20">
        <v>181986</v>
      </c>
      <c r="H20">
        <v>21506</v>
      </c>
      <c r="I20">
        <v>28680</v>
      </c>
      <c r="J20">
        <v>10448</v>
      </c>
      <c r="K20">
        <v>35796</v>
      </c>
      <c r="M20" t="s">
        <v>23</v>
      </c>
      <c r="N20" s="2">
        <v>0.26600000000000001</v>
      </c>
      <c r="P20" t="s">
        <v>30</v>
      </c>
      <c r="Q20" s="2">
        <v>0.13500000000000001</v>
      </c>
    </row>
    <row r="21" spans="5:17" x14ac:dyDescent="0.25">
      <c r="M21" t="s">
        <v>24</v>
      </c>
      <c r="N21" s="2">
        <v>0.47399999999999998</v>
      </c>
      <c r="P21" t="s">
        <v>31</v>
      </c>
      <c r="Q21" s="2">
        <v>0.64500000000000002</v>
      </c>
    </row>
    <row r="22" spans="5:17" x14ac:dyDescent="0.25">
      <c r="M22" t="s">
        <v>25</v>
      </c>
      <c r="N22" s="2">
        <v>0.182</v>
      </c>
      <c r="P22" t="s">
        <v>32</v>
      </c>
      <c r="Q22" s="2">
        <v>0.183</v>
      </c>
    </row>
    <row r="23" spans="5:17" x14ac:dyDescent="0.25">
      <c r="M23" t="s">
        <v>26</v>
      </c>
      <c r="N23" s="2">
        <v>3.3000000000000002E-2</v>
      </c>
      <c r="P23" t="s">
        <v>33</v>
      </c>
      <c r="Q23" s="2">
        <v>7.0000000000000001E-3</v>
      </c>
    </row>
    <row r="24" spans="5:17" x14ac:dyDescent="0.25">
      <c r="M24" t="s">
        <v>27</v>
      </c>
      <c r="N24" s="2">
        <v>1.7999999999999999E-2</v>
      </c>
      <c r="P24" t="s">
        <v>34</v>
      </c>
      <c r="Q24" s="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O103:AC134"/>
  <sheetViews>
    <sheetView zoomScale="50" zoomScaleNormal="50" workbookViewId="0">
      <selection activeCell="AN20" sqref="AN20"/>
    </sheetView>
  </sheetViews>
  <sheetFormatPr defaultRowHeight="14.5" x14ac:dyDescent="0.35"/>
  <cols>
    <col min="22" max="22" width="16" bestFit="1" customWidth="1"/>
  </cols>
  <sheetData>
    <row r="103" spans="15:29" x14ac:dyDescent="0.35"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5:29" x14ac:dyDescent="0.35"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5:29" x14ac:dyDescent="0.35"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5:29" x14ac:dyDescent="0.35"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5:29" x14ac:dyDescent="0.35"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5:29" x14ac:dyDescent="0.35"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5:29" x14ac:dyDescent="0.35"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5:29" x14ac:dyDescent="0.35"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5:29" x14ac:dyDescent="0.35"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5:29" x14ac:dyDescent="0.35"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5:29" x14ac:dyDescent="0.35"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5:29" x14ac:dyDescent="0.35"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5:29" x14ac:dyDescent="0.35"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5:29" x14ac:dyDescent="0.35"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5:29" x14ac:dyDescent="0.35"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5:29" x14ac:dyDescent="0.35"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5:29" x14ac:dyDescent="0.35"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5:29" x14ac:dyDescent="0.35"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5:29" x14ac:dyDescent="0.35"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5:29" x14ac:dyDescent="0.35"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5:29" x14ac:dyDescent="0.35"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5:29" ht="28.5" x14ac:dyDescent="0.65">
      <c r="O124" s="3"/>
      <c r="P124" s="3"/>
      <c r="Q124" s="3"/>
      <c r="R124" s="3"/>
      <c r="S124" s="3"/>
      <c r="T124" s="3"/>
      <c r="U124" s="5"/>
      <c r="V124" s="5"/>
      <c r="W124" s="5"/>
      <c r="X124" s="5"/>
      <c r="Y124" s="6"/>
      <c r="Z124" s="3"/>
      <c r="AA124" s="3"/>
      <c r="AB124" s="3"/>
      <c r="AC124" s="3"/>
    </row>
    <row r="125" spans="15:29" ht="28.5" x14ac:dyDescent="0.65">
      <c r="O125" s="3"/>
      <c r="P125" s="3"/>
      <c r="Q125" s="3"/>
      <c r="R125" s="3"/>
      <c r="S125" s="3"/>
      <c r="T125" s="3"/>
      <c r="U125" s="5"/>
      <c r="V125" s="5" t="s">
        <v>36</v>
      </c>
      <c r="W125" s="5"/>
      <c r="X125" s="5"/>
      <c r="Y125" s="6"/>
      <c r="Z125" s="3"/>
      <c r="AA125" s="3"/>
      <c r="AB125" s="3"/>
      <c r="AC125" s="3"/>
    </row>
    <row r="126" spans="15:29" ht="28.5" x14ac:dyDescent="0.65">
      <c r="O126" s="3"/>
      <c r="P126" s="3"/>
      <c r="Q126" s="3"/>
      <c r="R126" s="3"/>
      <c r="S126" s="3"/>
      <c r="T126" s="3"/>
      <c r="U126" s="5"/>
      <c r="V126" s="5" t="s">
        <v>37</v>
      </c>
      <c r="W126" s="5"/>
      <c r="X126" s="5"/>
      <c r="Y126" s="6"/>
      <c r="Z126" s="3"/>
      <c r="AA126" s="3"/>
      <c r="AB126" s="3"/>
      <c r="AC126" s="3"/>
    </row>
    <row r="127" spans="15:29" ht="28.5" x14ac:dyDescent="0.65">
      <c r="O127" s="3"/>
      <c r="P127" s="3"/>
      <c r="Q127" s="3"/>
      <c r="R127" s="3"/>
      <c r="S127" s="3"/>
      <c r="T127" s="3"/>
      <c r="U127" s="6"/>
      <c r="V127" s="4">
        <v>42101</v>
      </c>
      <c r="W127" s="6"/>
      <c r="X127" s="6"/>
      <c r="Y127" s="6"/>
      <c r="Z127" s="3"/>
      <c r="AA127" s="3"/>
      <c r="AB127" s="3"/>
      <c r="AC127" s="3"/>
    </row>
    <row r="128" spans="15:29" ht="28.5" x14ac:dyDescent="0.65">
      <c r="O128" s="3"/>
      <c r="P128" s="3"/>
      <c r="Q128" s="3"/>
      <c r="R128" s="3"/>
      <c r="S128" s="3"/>
      <c r="T128" s="3"/>
      <c r="U128" s="6"/>
      <c r="V128" s="6"/>
      <c r="W128" s="6"/>
      <c r="X128" s="6"/>
      <c r="Y128" s="6"/>
      <c r="Z128" s="3"/>
      <c r="AA128" s="3"/>
      <c r="AB128" s="3"/>
      <c r="AC128" s="3"/>
    </row>
    <row r="129" spans="15:29" ht="28.5" x14ac:dyDescent="0.65">
      <c r="O129" s="3"/>
      <c r="P129" s="3"/>
      <c r="Q129" s="3"/>
      <c r="R129" s="3"/>
      <c r="S129" s="3"/>
      <c r="T129" s="3"/>
      <c r="U129" s="6"/>
      <c r="V129" s="6"/>
      <c r="W129" s="6"/>
      <c r="X129" s="6"/>
      <c r="Y129" s="6"/>
      <c r="Z129" s="3"/>
      <c r="AA129" s="3"/>
      <c r="AB129" s="3"/>
      <c r="AC129" s="3"/>
    </row>
    <row r="130" spans="15:29" x14ac:dyDescent="0.35"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5:29" x14ac:dyDescent="0.35"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15:29" x14ac:dyDescent="0.35"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</row>
    <row r="133" spans="15:29" x14ac:dyDescent="0.35"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</row>
    <row r="134" spans="15:29" x14ac:dyDescent="0.35"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</row>
  </sheetData>
  <pageMargins left="0.7" right="0.7" top="0.75" bottom="0.75" header="0.3" footer="0.3"/>
  <pageSetup scale="1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7</vt:i4>
      </vt:variant>
    </vt:vector>
  </HeadingPairs>
  <TitlesOfParts>
    <vt:vector size="9" baseType="lpstr">
      <vt:lpstr>TFS Data</vt:lpstr>
      <vt:lpstr>Sheet1</vt:lpstr>
      <vt:lpstr>Total Fertilizer Sales</vt:lpstr>
      <vt:lpstr>Farm vs Non-Farm</vt:lpstr>
      <vt:lpstr>N-P-K Trends</vt:lpstr>
      <vt:lpstr>Nitrogen</vt:lpstr>
      <vt:lpstr>Phosphate</vt:lpstr>
      <vt:lpstr>Potash</vt:lpstr>
      <vt:lpstr>Moisture</vt:lpstr>
    </vt:vector>
  </TitlesOfParts>
  <Company>State of Delaware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Woodall, Daniel (DDA)</dc:creator>
  <cp:lastModifiedBy>Woodall, Daniel (DDA)</cp:lastModifiedBy>
  <cp:lastPrinted>2015-04-07T22:25:33Z</cp:lastPrinted>
  <dcterms:created xsi:type="dcterms:W3CDTF">2015-04-07T13:43:56Z</dcterms:created>
  <dcterms:modified xsi:type="dcterms:W3CDTF">2015-09-15T12:32:11Z</dcterms:modified>
</cp:coreProperties>
</file>