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8201"/>
  <workbookPr/>
  <mc:AlternateContent xmlns:mc="http://schemas.openxmlformats.org/markup-compatibility/2006">
    <mc:Choice Requires="x15">
      <x15ac:absPath xmlns:x15ac="http://schemas.microsoft.com/office/spreadsheetml/2010/11/ac" url="F:\WWTWG\06 05 18\"/>
    </mc:Choice>
  </mc:AlternateContent>
  <bookViews>
    <workbookView xWindow="0" yWindow="0" windowWidth="20490" windowHeight="6930"/>
  </bookViews>
  <sheets>
    <sheet name="P6_Septic_Change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3" i="1" l="1"/>
  <c r="K4" i="1"/>
  <c r="K5" i="1"/>
  <c r="K6" i="1"/>
  <c r="K7" i="1"/>
  <c r="K8" i="1"/>
  <c r="K9" i="1"/>
  <c r="K10" i="1"/>
  <c r="K11" i="1"/>
  <c r="K12" i="1"/>
  <c r="K13" i="1"/>
  <c r="K14" i="1"/>
  <c r="K15" i="1"/>
  <c r="K2" i="1"/>
</calcChain>
</file>

<file path=xl/sharedStrings.xml><?xml version="1.0" encoding="utf-8"?>
<sst xmlns="http://schemas.openxmlformats.org/spreadsheetml/2006/main" count="95" uniqueCount="17">
  <si>
    <t>Version</t>
  </si>
  <si>
    <t>BaseYear</t>
  </si>
  <si>
    <t>BaseCondition</t>
  </si>
  <si>
    <t>State</t>
  </si>
  <si>
    <t>Systems</t>
  </si>
  <si>
    <t>On CAST Now</t>
  </si>
  <si>
    <t>Current Zoning</t>
  </si>
  <si>
    <t>DC(CBWSOnly)</t>
  </si>
  <si>
    <t>DE(CBWSOnly)</t>
  </si>
  <si>
    <t>MD(CBWSOnly)</t>
  </si>
  <si>
    <t>NY(CBWSOnly)</t>
  </si>
  <si>
    <t>PA(CBWSOnly)</t>
  </si>
  <si>
    <t>VA(CBWSOnly)</t>
  </si>
  <si>
    <t>WV(CBWSOnly)</t>
  </si>
  <si>
    <t>Historic Trends</t>
  </si>
  <si>
    <t>To Be released in June</t>
  </si>
  <si>
    <t>Pct_Difference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</si>
</sst>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2" borderId="1" xfId="0" applyFont="1" applyFill="1" applyBorder="1" applyAlignment="1">
      <alignment vertical="center"/>
    </xf>
    <xf numFmtId="0" fontId="2" fillId="2" borderId="2" xfId="0" applyFont="1" applyFill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4" xfId="0" applyFont="1" applyBorder="1" applyAlignment="1">
      <alignment horizontal="right" vertical="center"/>
    </xf>
    <xf numFmtId="0" fontId="3" fillId="0" borderId="4" xfId="0" applyFont="1" applyBorder="1" applyAlignment="1">
      <alignment vertical="center"/>
    </xf>
    <xf numFmtId="0" fontId="3" fillId="0" borderId="5" xfId="0" applyFont="1" applyBorder="1" applyAlignment="1">
      <alignment horizontal="right" vertical="center"/>
    </xf>
    <xf numFmtId="0" fontId="2" fillId="2" borderId="7" xfId="0" applyFont="1" applyFill="1" applyBorder="1" applyAlignment="1">
      <alignment vertical="center"/>
    </xf>
    <xf numFmtId="0" fontId="2" fillId="2" borderId="6" xfId="0" applyFont="1" applyFill="1" applyBorder="1" applyAlignment="1">
      <alignment vertical="center"/>
    </xf>
    <xf numFmtId="10" fontId="1" fillId="0" borderId="6" xfId="0" applyNumberFormat="1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5"/>
  <sheetViews>
    <sheetView tabSelected="1" workbookViewId="0"/>
  </sheetViews>
  <sheetFormatPr defaultRowHeight="15" x14ac:dyDescent="0.25"/>
  <cols>
    <col min="1" max="1" width="21" bestFit="1" customWidth="1"/>
    <col min="3" max="3" width="14.28515625" bestFit="1" customWidth="1"/>
    <col min="4" max="4" width="15" bestFit="1" customWidth="1"/>
    <col min="5" max="5" width="8.28515625" bestFit="1" customWidth="1"/>
    <col min="6" max="6" width="21" bestFit="1" customWidth="1"/>
    <col min="8" max="8" width="14" bestFit="1" customWidth="1"/>
    <col min="9" max="9" width="15" bestFit="1" customWidth="1"/>
    <col min="10" max="10" width="8.28515625" bestFit="1" customWidth="1"/>
    <col min="11" max="11" width="14.28515625" bestFit="1" customWidth="1"/>
  </cols>
  <sheetData>
    <row r="1" spans="1:11" ht="16.5" thickTop="1" thickBot="1" x14ac:dyDescent="0.3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1" t="s">
        <v>0</v>
      </c>
      <c r="G1" s="2" t="s">
        <v>1</v>
      </c>
      <c r="H1" s="2" t="s">
        <v>2</v>
      </c>
      <c r="I1" s="2" t="s">
        <v>3</v>
      </c>
      <c r="J1" s="7" t="s">
        <v>4</v>
      </c>
      <c r="K1" s="8" t="s">
        <v>16</v>
      </c>
    </row>
    <row r="2" spans="1:11" ht="16.5" thickTop="1" thickBot="1" x14ac:dyDescent="0.3">
      <c r="A2" s="3" t="s">
        <v>5</v>
      </c>
      <c r="B2" s="4">
        <v>2025</v>
      </c>
      <c r="C2" s="5" t="s">
        <v>6</v>
      </c>
      <c r="D2" s="5" t="s">
        <v>7</v>
      </c>
      <c r="E2" s="4">
        <v>195</v>
      </c>
      <c r="F2" s="3" t="s">
        <v>15</v>
      </c>
      <c r="G2" s="4">
        <v>2025</v>
      </c>
      <c r="H2" s="5" t="s">
        <v>6</v>
      </c>
      <c r="I2" s="5" t="s">
        <v>7</v>
      </c>
      <c r="J2" s="6">
        <v>32</v>
      </c>
      <c r="K2" s="9">
        <f>J2/E2-1</f>
        <v>-0.83589743589743593</v>
      </c>
    </row>
    <row r="3" spans="1:11" ht="16.5" thickTop="1" thickBot="1" x14ac:dyDescent="0.3">
      <c r="A3" s="3" t="s">
        <v>5</v>
      </c>
      <c r="B3" s="4">
        <v>2025</v>
      </c>
      <c r="C3" s="5" t="s">
        <v>6</v>
      </c>
      <c r="D3" s="5" t="s">
        <v>8</v>
      </c>
      <c r="E3" s="4">
        <v>21879</v>
      </c>
      <c r="F3" s="3" t="s">
        <v>15</v>
      </c>
      <c r="G3" s="4">
        <v>2025</v>
      </c>
      <c r="H3" s="5" t="s">
        <v>6</v>
      </c>
      <c r="I3" s="5" t="s">
        <v>8</v>
      </c>
      <c r="J3" s="6">
        <v>21886</v>
      </c>
      <c r="K3" s="9">
        <f t="shared" ref="K3:K15" si="0">J3/E3-1</f>
        <v>3.1994149641212388E-4</v>
      </c>
    </row>
    <row r="4" spans="1:11" ht="16.5" thickTop="1" thickBot="1" x14ac:dyDescent="0.3">
      <c r="A4" s="3" t="s">
        <v>5</v>
      </c>
      <c r="B4" s="4">
        <v>2025</v>
      </c>
      <c r="C4" s="5" t="s">
        <v>6</v>
      </c>
      <c r="D4" s="5" t="s">
        <v>9</v>
      </c>
      <c r="E4" s="4">
        <v>412688</v>
      </c>
      <c r="F4" s="3" t="s">
        <v>15</v>
      </c>
      <c r="G4" s="4">
        <v>2025</v>
      </c>
      <c r="H4" s="5" t="s">
        <v>6</v>
      </c>
      <c r="I4" s="5" t="s">
        <v>9</v>
      </c>
      <c r="J4" s="6">
        <v>421949</v>
      </c>
      <c r="K4" s="9">
        <f t="shared" si="0"/>
        <v>2.2440681580273791E-2</v>
      </c>
    </row>
    <row r="5" spans="1:11" ht="16.5" thickTop="1" thickBot="1" x14ac:dyDescent="0.3">
      <c r="A5" s="3" t="s">
        <v>5</v>
      </c>
      <c r="B5" s="4">
        <v>2025</v>
      </c>
      <c r="C5" s="5" t="s">
        <v>6</v>
      </c>
      <c r="D5" s="5" t="s">
        <v>10</v>
      </c>
      <c r="E5" s="4">
        <v>99726</v>
      </c>
      <c r="F5" s="3" t="s">
        <v>15</v>
      </c>
      <c r="G5" s="4">
        <v>2025</v>
      </c>
      <c r="H5" s="5" t="s">
        <v>6</v>
      </c>
      <c r="I5" s="5" t="s">
        <v>10</v>
      </c>
      <c r="J5" s="6">
        <v>99926</v>
      </c>
      <c r="K5" s="9">
        <f t="shared" si="0"/>
        <v>2.0054950564547536E-3</v>
      </c>
    </row>
    <row r="6" spans="1:11" ht="16.5" thickTop="1" thickBot="1" x14ac:dyDescent="0.3">
      <c r="A6" s="3" t="s">
        <v>5</v>
      </c>
      <c r="B6" s="4">
        <v>2025</v>
      </c>
      <c r="C6" s="5" t="s">
        <v>6</v>
      </c>
      <c r="D6" s="5" t="s">
        <v>11</v>
      </c>
      <c r="E6" s="4">
        <v>464744</v>
      </c>
      <c r="F6" s="3" t="s">
        <v>15</v>
      </c>
      <c r="G6" s="4">
        <v>2025</v>
      </c>
      <c r="H6" s="5" t="s">
        <v>6</v>
      </c>
      <c r="I6" s="5" t="s">
        <v>11</v>
      </c>
      <c r="J6" s="6">
        <v>465185</v>
      </c>
      <c r="K6" s="9">
        <f t="shared" si="0"/>
        <v>9.4890950716952638E-4</v>
      </c>
    </row>
    <row r="7" spans="1:11" ht="16.5" thickTop="1" thickBot="1" x14ac:dyDescent="0.3">
      <c r="A7" s="3" t="s">
        <v>5</v>
      </c>
      <c r="B7" s="4">
        <v>2025</v>
      </c>
      <c r="C7" s="5" t="s">
        <v>6</v>
      </c>
      <c r="D7" s="5" t="s">
        <v>12</v>
      </c>
      <c r="E7" s="4">
        <v>624021</v>
      </c>
      <c r="F7" s="3" t="s">
        <v>15</v>
      </c>
      <c r="G7" s="4">
        <v>2025</v>
      </c>
      <c r="H7" s="5" t="s">
        <v>6</v>
      </c>
      <c r="I7" s="5" t="s">
        <v>12</v>
      </c>
      <c r="J7" s="6">
        <v>464618</v>
      </c>
      <c r="K7" s="9">
        <f t="shared" si="0"/>
        <v>-0.25544492893668647</v>
      </c>
    </row>
    <row r="8" spans="1:11" ht="16.5" thickTop="1" thickBot="1" x14ac:dyDescent="0.3">
      <c r="A8" s="3" t="s">
        <v>5</v>
      </c>
      <c r="B8" s="4">
        <v>2025</v>
      </c>
      <c r="C8" s="5" t="s">
        <v>6</v>
      </c>
      <c r="D8" s="5" t="s">
        <v>13</v>
      </c>
      <c r="E8" s="4">
        <v>57556</v>
      </c>
      <c r="F8" s="3" t="s">
        <v>15</v>
      </c>
      <c r="G8" s="4">
        <v>2025</v>
      </c>
      <c r="H8" s="5" t="s">
        <v>6</v>
      </c>
      <c r="I8" s="5" t="s">
        <v>13</v>
      </c>
      <c r="J8" s="6">
        <v>56529</v>
      </c>
      <c r="K8" s="9">
        <f t="shared" si="0"/>
        <v>-1.7843491556049806E-2</v>
      </c>
    </row>
    <row r="9" spans="1:11" ht="16.5" thickTop="1" thickBot="1" x14ac:dyDescent="0.3">
      <c r="A9" s="3" t="s">
        <v>5</v>
      </c>
      <c r="B9" s="4">
        <v>2025</v>
      </c>
      <c r="C9" s="5" t="s">
        <v>14</v>
      </c>
      <c r="D9" s="5" t="s">
        <v>7</v>
      </c>
      <c r="E9" s="4">
        <v>197</v>
      </c>
      <c r="F9" s="3" t="s">
        <v>15</v>
      </c>
      <c r="G9" s="4">
        <v>2025</v>
      </c>
      <c r="H9" s="5" t="s">
        <v>14</v>
      </c>
      <c r="I9" s="5" t="s">
        <v>7</v>
      </c>
      <c r="J9" s="6">
        <v>34</v>
      </c>
      <c r="K9" s="9">
        <f t="shared" si="0"/>
        <v>-0.82741116751269039</v>
      </c>
    </row>
    <row r="10" spans="1:11" ht="16.5" thickTop="1" thickBot="1" x14ac:dyDescent="0.3">
      <c r="A10" s="3" t="s">
        <v>5</v>
      </c>
      <c r="B10" s="4">
        <v>2025</v>
      </c>
      <c r="C10" s="5" t="s">
        <v>14</v>
      </c>
      <c r="D10" s="5" t="s">
        <v>8</v>
      </c>
      <c r="E10" s="4">
        <v>22392</v>
      </c>
      <c r="F10" s="3" t="s">
        <v>15</v>
      </c>
      <c r="G10" s="4">
        <v>2025</v>
      </c>
      <c r="H10" s="5" t="s">
        <v>14</v>
      </c>
      <c r="I10" s="5" t="s">
        <v>8</v>
      </c>
      <c r="J10" s="6">
        <v>22399</v>
      </c>
      <c r="K10" s="9">
        <f t="shared" si="0"/>
        <v>3.1261164701690269E-4</v>
      </c>
    </row>
    <row r="11" spans="1:11" ht="16.5" thickTop="1" thickBot="1" x14ac:dyDescent="0.3">
      <c r="A11" s="3" t="s">
        <v>5</v>
      </c>
      <c r="B11" s="4">
        <v>2025</v>
      </c>
      <c r="C11" s="5" t="s">
        <v>14</v>
      </c>
      <c r="D11" s="5" t="s">
        <v>9</v>
      </c>
      <c r="E11" s="4">
        <v>442069</v>
      </c>
      <c r="F11" s="3" t="s">
        <v>15</v>
      </c>
      <c r="G11" s="4">
        <v>2025</v>
      </c>
      <c r="H11" s="5" t="s">
        <v>14</v>
      </c>
      <c r="I11" s="5" t="s">
        <v>9</v>
      </c>
      <c r="J11" s="6">
        <v>451330</v>
      </c>
      <c r="K11" s="9">
        <f t="shared" si="0"/>
        <v>2.0949218334694431E-2</v>
      </c>
    </row>
    <row r="12" spans="1:11" ht="16.5" thickTop="1" thickBot="1" x14ac:dyDescent="0.3">
      <c r="A12" s="3" t="s">
        <v>5</v>
      </c>
      <c r="B12" s="4">
        <v>2025</v>
      </c>
      <c r="C12" s="5" t="s">
        <v>14</v>
      </c>
      <c r="D12" s="5" t="s">
        <v>10</v>
      </c>
      <c r="E12" s="4">
        <v>99721</v>
      </c>
      <c r="F12" s="3" t="s">
        <v>15</v>
      </c>
      <c r="G12" s="4">
        <v>2025</v>
      </c>
      <c r="H12" s="5" t="s">
        <v>14</v>
      </c>
      <c r="I12" s="5" t="s">
        <v>10</v>
      </c>
      <c r="J12" s="6">
        <v>99921</v>
      </c>
      <c r="K12" s="9">
        <f t="shared" si="0"/>
        <v>2.0055956117568385E-3</v>
      </c>
    </row>
    <row r="13" spans="1:11" ht="16.5" thickTop="1" thickBot="1" x14ac:dyDescent="0.3">
      <c r="A13" s="3" t="s">
        <v>5</v>
      </c>
      <c r="B13" s="4">
        <v>2025</v>
      </c>
      <c r="C13" s="5" t="s">
        <v>14</v>
      </c>
      <c r="D13" s="5" t="s">
        <v>11</v>
      </c>
      <c r="E13" s="4">
        <v>469359</v>
      </c>
      <c r="F13" s="3" t="s">
        <v>15</v>
      </c>
      <c r="G13" s="4">
        <v>2025</v>
      </c>
      <c r="H13" s="5" t="s">
        <v>14</v>
      </c>
      <c r="I13" s="5" t="s">
        <v>11</v>
      </c>
      <c r="J13" s="6">
        <v>469800</v>
      </c>
      <c r="K13" s="9">
        <f t="shared" si="0"/>
        <v>9.3957929857535483E-4</v>
      </c>
    </row>
    <row r="14" spans="1:11" ht="16.5" thickTop="1" thickBot="1" x14ac:dyDescent="0.3">
      <c r="A14" s="3" t="s">
        <v>5</v>
      </c>
      <c r="B14" s="4">
        <v>2025</v>
      </c>
      <c r="C14" s="5" t="s">
        <v>14</v>
      </c>
      <c r="D14" s="5" t="s">
        <v>12</v>
      </c>
      <c r="E14" s="4">
        <v>629130</v>
      </c>
      <c r="F14" s="3" t="s">
        <v>15</v>
      </c>
      <c r="G14" s="4">
        <v>2025</v>
      </c>
      <c r="H14" s="5" t="s">
        <v>14</v>
      </c>
      <c r="I14" s="5" t="s">
        <v>12</v>
      </c>
      <c r="J14" s="6">
        <v>469726</v>
      </c>
      <c r="K14" s="9">
        <f t="shared" si="0"/>
        <v>-0.25337211705053009</v>
      </c>
    </row>
    <row r="15" spans="1:11" ht="16.5" thickTop="1" thickBot="1" x14ac:dyDescent="0.3">
      <c r="A15" s="3" t="s">
        <v>5</v>
      </c>
      <c r="B15" s="4">
        <v>2025</v>
      </c>
      <c r="C15" s="5" t="s">
        <v>14</v>
      </c>
      <c r="D15" s="5" t="s">
        <v>13</v>
      </c>
      <c r="E15" s="4">
        <v>65023</v>
      </c>
      <c r="F15" s="3" t="s">
        <v>15</v>
      </c>
      <c r="G15" s="4">
        <v>2025</v>
      </c>
      <c r="H15" s="5" t="s">
        <v>14</v>
      </c>
      <c r="I15" s="5" t="s">
        <v>13</v>
      </c>
      <c r="J15" s="6">
        <v>63996</v>
      </c>
      <c r="K15" s="9">
        <f t="shared" si="0"/>
        <v>-1.5794411208341685E-2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P6_Septic_Change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 Claggett</dc:creator>
  <cp:lastModifiedBy>Williams, Michelle</cp:lastModifiedBy>
  <dcterms:created xsi:type="dcterms:W3CDTF">2018-05-25T12:28:45Z</dcterms:created>
  <dcterms:modified xsi:type="dcterms:W3CDTF">2018-05-31T15:47:01Z</dcterms:modified>
</cp:coreProperties>
</file>