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2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cbpo-my.sharepoint.com/personal/ckrikstan_chesapeakebay_net/Documents/Documents/CBPO/CBP Group Membership Data/"/>
    </mc:Choice>
  </mc:AlternateContent>
  <xr:revisionPtr revIDLastSave="5053" documentId="8_{B4221475-3D4E-461E-BAF5-3A34418E392D}" xr6:coauthVersionLast="47" xr6:coauthVersionMax="47" xr10:uidLastSave="{47612206-598E-4F83-85F5-94C085EE5138}"/>
  <bookViews>
    <workbookView xWindow="-108" yWindow="-108" windowWidth="23256" windowHeight="12456" firstSheet="2" activeTab="5" xr2:uid="{6E3995CB-3974-48CF-92A1-DE2E8EBF61DD}"/>
  </bookViews>
  <sheets>
    <sheet name="Group Members" sheetId="3" r:id="rId1"/>
    <sheet name="Group Members-Duplicates Rmvd" sheetId="11" state="hidden" r:id="rId2"/>
    <sheet name="Group Size" sheetId="6" r:id="rId3"/>
    <sheet name="Org Affiliation-Group Seats" sheetId="7" r:id="rId4"/>
    <sheet name="Org Affiliation-Individuals" sheetId="12" r:id="rId5"/>
    <sheet name="ReadMe" sheetId="2" r:id="rId6"/>
  </sheets>
  <definedNames>
    <definedName name="_xlnm._FilterDatabase" localSheetId="0" hidden="1">'Group Members'!$A$1:$I$1854</definedName>
    <definedName name="_xlnm._FilterDatabase" localSheetId="1" hidden="1">'Group Members-Duplicates Rmvd'!$A$1:$G$1854</definedName>
  </definedNames>
  <calcPr calcId="191029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7" l="1"/>
  <c r="E8" i="7"/>
  <c r="E6" i="7"/>
  <c r="E4" i="7"/>
  <c r="E5" i="7"/>
</calcChain>
</file>

<file path=xl/sharedStrings.xml><?xml version="1.0" encoding="utf-8"?>
<sst xmlns="http://schemas.openxmlformats.org/spreadsheetml/2006/main" count="22597" uniqueCount="4124">
  <si>
    <t>Email</t>
  </si>
  <si>
    <t>Group</t>
  </si>
  <si>
    <t>Role</t>
  </si>
  <si>
    <t>Josh Kurtz</t>
  </si>
  <si>
    <t>josh.kurtz@maryland.gov</t>
  </si>
  <si>
    <t>Maryland Department of Natural Resources</t>
  </si>
  <si>
    <t>Principals' Staff Committee</t>
  </si>
  <si>
    <t>Chair</t>
  </si>
  <si>
    <t>Lee McDonnell</t>
  </si>
  <si>
    <t>mcdonnell.lee@epa.gov</t>
  </si>
  <si>
    <t>Vice Chair</t>
  </si>
  <si>
    <t>Amy Handen</t>
  </si>
  <si>
    <t>handen.amy@epa.gov</t>
  </si>
  <si>
    <t>Coordinator</t>
  </si>
  <si>
    <t>Erin Sonnenburg</t>
  </si>
  <si>
    <t>Sonnenburg.Erin@epa.gov</t>
  </si>
  <si>
    <t>Chesapeake Research Consortium</t>
  </si>
  <si>
    <t>Staffer</t>
  </si>
  <si>
    <t>Kevin Atticks</t>
  </si>
  <si>
    <t>kevin.atticks@maryland.gov</t>
  </si>
  <si>
    <t>Maryland Department of Agriculture</t>
  </si>
  <si>
    <t>Member</t>
  </si>
  <si>
    <t>Chris Brosch</t>
  </si>
  <si>
    <t>chris.brosch@state.de.us</t>
  </si>
  <si>
    <t>Delaware Department of Agriculture</t>
  </si>
  <si>
    <t>Cindy Dunn</t>
  </si>
  <si>
    <t>cindydunn@pa.gov</t>
  </si>
  <si>
    <t>Rebecca Flora</t>
  </si>
  <si>
    <t>Rebecca.Flora@maryland.gov</t>
  </si>
  <si>
    <t>Maryland Department of Planning</t>
  </si>
  <si>
    <t>Robert Gentry</t>
  </si>
  <si>
    <t>robert.gentry@usda.gov</t>
  </si>
  <si>
    <t>U.S. Forest Service (USFS)</t>
  </si>
  <si>
    <t>Col. Brian Halberg</t>
  </si>
  <si>
    <t>Brian.P.Hallberg@usace.army.mil</t>
  </si>
  <si>
    <t>U.S. Army Corps of Engineers (USACE)</t>
  </si>
  <si>
    <t>Richard Jackson</t>
  </si>
  <si>
    <t>richard.jackson2@dc.gov</t>
  </si>
  <si>
    <t>Anna Killius</t>
  </si>
  <si>
    <t>AKillius@chesbay.us</t>
  </si>
  <si>
    <t>Chesapeake Bay Commission</t>
  </si>
  <si>
    <t>Kent Leonhardt</t>
  </si>
  <si>
    <t>kleonhardt@wvda.us</t>
  </si>
  <si>
    <t>West Virginia Department of Agriculture</t>
  </si>
  <si>
    <t>Cathy Libertz</t>
  </si>
  <si>
    <t>Libertz.Catherine@epa.gov</t>
  </si>
  <si>
    <t>Matthew Lohr</t>
  </si>
  <si>
    <t>Matthew.lohr@governor.virginia.gov</t>
  </si>
  <si>
    <t>Virginia Department of Agriculture and Consumer Services</t>
  </si>
  <si>
    <t>Sean Mahar</t>
  </si>
  <si>
    <t>sean.mahar@dec.ny.gov</t>
  </si>
  <si>
    <t>New York State Department of Environmental Conservation</t>
  </si>
  <si>
    <t>Scott Mandirola</t>
  </si>
  <si>
    <t>Scott.g.mandirola@wv.gov</t>
  </si>
  <si>
    <t>West Virginia Department of Environmental Protection</t>
  </si>
  <si>
    <t>Serena McIlwain</t>
  </si>
  <si>
    <t>serena.mcilwain@maryland.gov</t>
  </si>
  <si>
    <t>Maryland Department of the Environment</t>
  </si>
  <si>
    <t>Jonathan Meade</t>
  </si>
  <si>
    <t>jonathan_meade@nps.gov</t>
  </si>
  <si>
    <t>National Park Service (NPS)</t>
  </si>
  <si>
    <t>Abel Olivo</t>
  </si>
  <si>
    <t>abel@defensoresdelacuenca.org</t>
  </si>
  <si>
    <t>Defensores De La Cuenca</t>
  </si>
  <si>
    <t>Gregory Patterson</t>
  </si>
  <si>
    <t>gregory.patterson@delaware.gov</t>
  </si>
  <si>
    <t>Delaware Department of Natural Resources and Environmental Control</t>
  </si>
  <si>
    <t>Chris Penney</t>
  </si>
  <si>
    <t>Christopher.penney@usace.army.mil</t>
  </si>
  <si>
    <t>Marty Qually</t>
  </si>
  <si>
    <t>mqually@adamscountypa.gov</t>
  </si>
  <si>
    <t>Adams County (PA)</t>
  </si>
  <si>
    <t>Russell Redding</t>
  </si>
  <si>
    <t>rredding@pa.gov</t>
  </si>
  <si>
    <t>Pennsylvania Department of Agriculture</t>
  </si>
  <si>
    <t>Carrie Selberg Robinson</t>
  </si>
  <si>
    <t>carrie.selberg@noaa.gov</t>
  </si>
  <si>
    <t>National Oceanic and Atmospheric Administration (NOAA)</t>
  </si>
  <si>
    <t>Larry Sanford</t>
  </si>
  <si>
    <t>lsanford@umces.edu</t>
  </si>
  <si>
    <t>University of Maryland Center for Environmental Science</t>
  </si>
  <si>
    <t>Ann Shikany</t>
  </si>
  <si>
    <t>Ann.Shikany@dot.gov</t>
  </si>
  <si>
    <t>Jessica Shirley</t>
  </si>
  <si>
    <t>Jesshirley@pa.gov</t>
  </si>
  <si>
    <t>Pennsylvania Department of Environmental Protection</t>
  </si>
  <si>
    <t>Stefanie Taillon</t>
  </si>
  <si>
    <t>Stefanie.Taillon@governor.virginia.gov</t>
  </si>
  <si>
    <t>Kasey Taylor</t>
  </si>
  <si>
    <t>kasey.taylor@usda.gov</t>
  </si>
  <si>
    <t>U.S. Department of Agriculture (USDA)</t>
  </si>
  <si>
    <t>Michael Tupper</t>
  </si>
  <si>
    <t>mtupper@usgs.gov</t>
  </si>
  <si>
    <t>U.S. Geological Survey (USGS)</t>
  </si>
  <si>
    <t>Paul Wiedefeld</t>
  </si>
  <si>
    <t>secretary@mdot.state.md.us</t>
  </si>
  <si>
    <t>Maryland Department of Transportation</t>
  </si>
  <si>
    <t>Beyond 2025 Steering Committee</t>
  </si>
  <si>
    <t>Katie Brownson</t>
  </si>
  <si>
    <t>Katherine.Brownson@usda.gov</t>
  </si>
  <si>
    <t>Jana Davis</t>
  </si>
  <si>
    <t>jdavis@cbtrust.org</t>
  </si>
  <si>
    <t>Chesapeake Bay Trust</t>
  </si>
  <si>
    <t>Kevin DuBois</t>
  </si>
  <si>
    <t>kevin.r.dubois.civ@us.navy.mil</t>
  </si>
  <si>
    <t>U.S. Department of Defense (DOD)</t>
  </si>
  <si>
    <t>KC Filippino</t>
  </si>
  <si>
    <t>kfilippino@hrpdcva.gov</t>
  </si>
  <si>
    <t>Ken Hyer</t>
  </si>
  <si>
    <t>kenhyer@usgs.gov</t>
  </si>
  <si>
    <t>Bill Jenkins</t>
  </si>
  <si>
    <t>jenkins.bill@epa.gov</t>
  </si>
  <si>
    <t>Sarah Lane</t>
  </si>
  <si>
    <t>sarah.lane@maryland.gov</t>
  </si>
  <si>
    <t>Genevieve LaRouche</t>
  </si>
  <si>
    <t>Genevieve_LaRouche@fws.gov</t>
  </si>
  <si>
    <t>U.S. Fish and Wildlife Service (USFWS)</t>
  </si>
  <si>
    <t>Julie Lawson</t>
  </si>
  <si>
    <t>lawson.julie@gmail.com</t>
  </si>
  <si>
    <t>Jeff Lerner</t>
  </si>
  <si>
    <t>lerner.jeffrey@epa.gov</t>
  </si>
  <si>
    <t>Dave Montali</t>
  </si>
  <si>
    <t>dave.montali@tetratech.com</t>
  </si>
  <si>
    <t>Tetra Tech</t>
  </si>
  <si>
    <t>Wendy O'Sullivan</t>
  </si>
  <si>
    <t>wendy_o'sullivan@nps.gov</t>
  </si>
  <si>
    <t>Don Phillips</t>
  </si>
  <si>
    <t>hdonpj47@gmail.com</t>
  </si>
  <si>
    <t>Town of Laurel (DE)</t>
  </si>
  <si>
    <t>Kristin Reilly</t>
  </si>
  <si>
    <t>reillyk@nwf.org</t>
  </si>
  <si>
    <t>Choose Clean Water Coalition</t>
  </si>
  <si>
    <t>Kevin Schabow</t>
  </si>
  <si>
    <t>Kevin.Schabow@noaa.gov</t>
  </si>
  <si>
    <t>Shannon Sprague</t>
  </si>
  <si>
    <t>shannon.sprague@noaa.gov</t>
  </si>
  <si>
    <t>Peter Tango</t>
  </si>
  <si>
    <t>ptango@chesapeakebay.net</t>
  </si>
  <si>
    <t>Leon Tillman</t>
  </si>
  <si>
    <t>leon.tillman@usda.gov</t>
  </si>
  <si>
    <t>Lauren Townley</t>
  </si>
  <si>
    <t>lauren.townley@dec.ny.gov</t>
  </si>
  <si>
    <t>Bruce Vogt</t>
  </si>
  <si>
    <t>Bruce.Vogt@noaa.gov</t>
  </si>
  <si>
    <t>Travis Voyles</t>
  </si>
  <si>
    <t>travis.Voyles@governor.virginia.gov</t>
  </si>
  <si>
    <t>Julia Wakeling</t>
  </si>
  <si>
    <t>julia.wakeling@dc.gov</t>
  </si>
  <si>
    <t>Jill Whitcomb</t>
  </si>
  <si>
    <t>jiwhitcomb@pa.gov</t>
  </si>
  <si>
    <t>Stephen Williams</t>
  </si>
  <si>
    <t>stephen.williams@delaware.gov</t>
  </si>
  <si>
    <t>Matthew Rowe</t>
  </si>
  <si>
    <t>matthew.rowe@maryland.gov</t>
  </si>
  <si>
    <t>Conowingo WIP Steering Committee</t>
  </si>
  <si>
    <t>Caroline Kleis</t>
  </si>
  <si>
    <t>Kleis.Caroline@epa.gov</t>
  </si>
  <si>
    <t>Maggie Woodward</t>
  </si>
  <si>
    <t>mwoodward@chesbay.us</t>
  </si>
  <si>
    <t>Holly Walker</t>
  </si>
  <si>
    <t>Holly.Walker@delaware.gov</t>
  </si>
  <si>
    <t>Gregory Busch</t>
  </si>
  <si>
    <t>gregory.busch@maryland.gov</t>
  </si>
  <si>
    <t>Dave Goshorn</t>
  </si>
  <si>
    <t>david.goshorn@maryland.gov</t>
  </si>
  <si>
    <t>Cassie Davis</t>
  </si>
  <si>
    <t>Cassandra.davis@dec.ny.gov</t>
  </si>
  <si>
    <t>Kevin McLean</t>
  </si>
  <si>
    <t>kevin.mclean@deq.virginia.gov</t>
  </si>
  <si>
    <t>Virginia Department of Environmental Quality</t>
  </si>
  <si>
    <t>Liz McKercher</t>
  </si>
  <si>
    <t>elizabeth.mckercher@deq.virginia.gov</t>
  </si>
  <si>
    <t>Scott Settle</t>
  </si>
  <si>
    <t>dallas.s.settle@wv.gov</t>
  </si>
  <si>
    <t>Management Board</t>
  </si>
  <si>
    <t>Khesha Reed</t>
  </si>
  <si>
    <t>Reed.Khesha@epa.gov</t>
  </si>
  <si>
    <t>Cassandra Davis</t>
  </si>
  <si>
    <t>cassandra.davis@dec.ny.gov</t>
  </si>
  <si>
    <t>Leila Duman</t>
  </si>
  <si>
    <t>leila.duman@maryland.gov</t>
  </si>
  <si>
    <t>Kendrick Flowers</t>
  </si>
  <si>
    <t>kendrick.flowers@usda.gov</t>
  </si>
  <si>
    <t>Michelle Hamor</t>
  </si>
  <si>
    <t>michelle.l.hamor@usace.army.mil</t>
  </si>
  <si>
    <t>Gina Hunt</t>
  </si>
  <si>
    <t>gina.hunt@maryland.gov</t>
  </si>
  <si>
    <t>Justin Macadangdang</t>
  </si>
  <si>
    <t>justin.macadangdang@hq.dhs.gov</t>
  </si>
  <si>
    <t>April Marchese</t>
  </si>
  <si>
    <t>april.marchese@dot.gov</t>
  </si>
  <si>
    <t>James Martin</t>
  </si>
  <si>
    <t xml:space="preserve">james.e.martin@dcr.virginia.gov </t>
  </si>
  <si>
    <t>Virginia Department of Conservation and Recreation</t>
  </si>
  <si>
    <t>Lucinda Power</t>
  </si>
  <si>
    <t>power.lucinda@epa.gov</t>
  </si>
  <si>
    <t>Steve Saari</t>
  </si>
  <si>
    <t>Steve.saari@dc.gov</t>
  </si>
  <si>
    <t>Angie Sowers</t>
  </si>
  <si>
    <t>angela.sowers@usace.army.mil</t>
  </si>
  <si>
    <t>Suzanne Trevena</t>
  </si>
  <si>
    <t>trevena.suzanne@epa.gov</t>
  </si>
  <si>
    <t>John Wolf</t>
  </si>
  <si>
    <t>jwolf@chesapeakebay.net</t>
  </si>
  <si>
    <t>Matt Gallagher</t>
  </si>
  <si>
    <t>matthew.gallagher@dc.gov</t>
  </si>
  <si>
    <t>Plastic Pollution Action Team</t>
  </si>
  <si>
    <t>Kelly Somers</t>
  </si>
  <si>
    <t>Somers.Kelly@epa.gov</t>
  </si>
  <si>
    <t>Doug Austin</t>
  </si>
  <si>
    <t>austin.douglas@epa.gov</t>
  </si>
  <si>
    <t>Jonathan Cohen</t>
  </si>
  <si>
    <t>jhcohen@udel.edu</t>
  </si>
  <si>
    <t>University of Delaware</t>
  </si>
  <si>
    <t>Shawn Fisher</t>
  </si>
  <si>
    <t>scfisher@usgs.gov</t>
  </si>
  <si>
    <t>Robert Hale</t>
  </si>
  <si>
    <t>hale@vims.edu</t>
  </si>
  <si>
    <t>Kirk Havens</t>
  </si>
  <si>
    <t>kirk@vims.edu</t>
  </si>
  <si>
    <t>Carlie Herring</t>
  </si>
  <si>
    <t>carlie.herring@noaa.gov</t>
  </si>
  <si>
    <t>Brooke Landry</t>
  </si>
  <si>
    <t>Brooke.Landry@maryland.gov</t>
  </si>
  <si>
    <t>Katie Morgan</t>
  </si>
  <si>
    <t xml:space="preserve">katie.morgan@noaa.gov </t>
  </si>
  <si>
    <t>Donna Morrow</t>
  </si>
  <si>
    <t>donna.morrow@maryland.gov</t>
  </si>
  <si>
    <t>Bob Murphy</t>
  </si>
  <si>
    <t>Bob.Murphy@tetratech.com</t>
  </si>
  <si>
    <t>Tish Robertson</t>
  </si>
  <si>
    <t>tlrobertson@deq.virginia.gov</t>
  </si>
  <si>
    <t>Matt Robinson</t>
  </si>
  <si>
    <t>robinson.matthew@epa.gov</t>
  </si>
  <si>
    <t>Mark Trice</t>
  </si>
  <si>
    <t>mtrice@dnr.state.md.us</t>
  </si>
  <si>
    <t>Phong Trieu</t>
  </si>
  <si>
    <t>ptrieu@mwcog.org</t>
  </si>
  <si>
    <t>Metropolitan Washington Council of Governments</t>
  </si>
  <si>
    <t>Rebecca Whiteash</t>
  </si>
  <si>
    <t xml:space="preserve">rwhiteash@pa.gov </t>
  </si>
  <si>
    <t>Ryan Woodland</t>
  </si>
  <si>
    <t>woodland@umces.edu</t>
  </si>
  <si>
    <t>Adrienne Kotula</t>
  </si>
  <si>
    <t>akotula@chesbay.us</t>
  </si>
  <si>
    <t>Amy Uhrin</t>
  </si>
  <si>
    <t xml:space="preserve">amy.uhrin@noaa.gov </t>
  </si>
  <si>
    <t>Ann Jacob Woodesen</t>
  </si>
  <si>
    <t>awoodson@vims.edu</t>
  </si>
  <si>
    <t>Anna Kasko</t>
  </si>
  <si>
    <t xml:space="preserve">anna.kasko@maryland.gov </t>
  </si>
  <si>
    <t>Barbara Balestra</t>
  </si>
  <si>
    <t>balestra@american.edu</t>
  </si>
  <si>
    <t>American University</t>
  </si>
  <si>
    <t>Bongkeun Song</t>
  </si>
  <si>
    <t>songb@vims.edu</t>
  </si>
  <si>
    <t>Christine Knauss</t>
  </si>
  <si>
    <t>cknauss@umces.edu</t>
  </si>
  <si>
    <t>Dann Sklarew</t>
  </si>
  <si>
    <t>dannsklarew@gmail.com</t>
  </si>
  <si>
    <t>George Mason University</t>
  </si>
  <si>
    <t>Denice Wardrop</t>
  </si>
  <si>
    <t>CRC-Director@Chesapeake.org</t>
  </si>
  <si>
    <t>Emily Majcher</t>
  </si>
  <si>
    <t>emajcher@usgs.gov</t>
  </si>
  <si>
    <t>Fredrika Moser</t>
  </si>
  <si>
    <t>moser@mdsg.umd.edu</t>
  </si>
  <si>
    <t>Maryland Sea Grant</t>
  </si>
  <si>
    <t>Paige Hobaugh</t>
  </si>
  <si>
    <t xml:space="preserve">Paige.Hobaugh@tetratech.com </t>
  </si>
  <si>
    <t>Jamie Pierson</t>
  </si>
  <si>
    <t>jpierson@umces.edu</t>
  </si>
  <si>
    <t>Jeff Bednar</t>
  </si>
  <si>
    <t>jbednar@pa.gov</t>
  </si>
  <si>
    <t>Pennsylvania Department of Waste Management</t>
  </si>
  <si>
    <t>Jeffrey Seltzer</t>
  </si>
  <si>
    <t>jeffrey.seltzer@dc.gov</t>
  </si>
  <si>
    <t>Jennifer Flippin</t>
  </si>
  <si>
    <t>jennifer.flippin@tetratech.com</t>
  </si>
  <si>
    <t>Laura Cattell Noll</t>
  </si>
  <si>
    <t>lnoll@allianceforthebay.org</t>
  </si>
  <si>
    <t>Alliance for the Chesapeake Bay</t>
  </si>
  <si>
    <t>Jesse Meiller</t>
  </si>
  <si>
    <t>jesse.meiller@georgetown.edu</t>
  </si>
  <si>
    <t>Georgetown University</t>
  </si>
  <si>
    <t>John Kuriawa</t>
  </si>
  <si>
    <t>John.Kuriawa@noaa.gov</t>
  </si>
  <si>
    <t>Kristen Wolf</t>
  </si>
  <si>
    <t>kwolf@pa.gov</t>
  </si>
  <si>
    <t>Kristin Saunders</t>
  </si>
  <si>
    <t>ksaunders@umces.edu</t>
  </si>
  <si>
    <t>Larry Holley</t>
  </si>
  <si>
    <t>lholley@pa.gov</t>
  </si>
  <si>
    <t>Larry Sandford</t>
  </si>
  <si>
    <t>Maddison Griffin</t>
  </si>
  <si>
    <t>mdgriffin@vims.edu</t>
  </si>
  <si>
    <t>Marc Moran</t>
  </si>
  <si>
    <t>marcmoran@pa.gov</t>
  </si>
  <si>
    <t>Martin Gary</t>
  </si>
  <si>
    <t>Martin.Gary@dec.ny.gov</t>
  </si>
  <si>
    <t>Meredith Seeley</t>
  </si>
  <si>
    <t xml:space="preserve">meseeley@vims.edu </t>
  </si>
  <si>
    <t>Michael Lookenbill</t>
  </si>
  <si>
    <t>mlookenbil@pa.gov</t>
  </si>
  <si>
    <t>Mike Selkmann</t>
  </si>
  <si>
    <t>gmselckmann@icprb.org</t>
  </si>
  <si>
    <t>Nicole Trenholm</t>
  </si>
  <si>
    <t>ntrenholm@umces.edu</t>
  </si>
  <si>
    <t>Renee Thompson</t>
  </si>
  <si>
    <t>rthompson@icprb.org</t>
  </si>
  <si>
    <t>Ronald Owens</t>
  </si>
  <si>
    <t>ron.prfc@gmail.com</t>
  </si>
  <si>
    <t>Potomac River Fisheries Commission</t>
  </si>
  <si>
    <t>Sushanth Gupta</t>
  </si>
  <si>
    <t>sgupta@mwcog.org</t>
  </si>
  <si>
    <t>William Nardin</t>
  </si>
  <si>
    <t>wnardin@umces.edu</t>
  </si>
  <si>
    <t>Wes Moore</t>
  </si>
  <si>
    <t>moore.wes@maryland.gov</t>
  </si>
  <si>
    <t>State of Maryland</t>
  </si>
  <si>
    <t>Executive Council</t>
  </si>
  <si>
    <t>Rachel Felver</t>
  </si>
  <si>
    <t>rfelver@chesapeakebay.net</t>
  </si>
  <si>
    <t>Bianca Martinez Penn</t>
  </si>
  <si>
    <t>bmartinezpenn@chesapeakebay.net</t>
  </si>
  <si>
    <t>Muriel Bowser</t>
  </si>
  <si>
    <t>eom@dc.gov</t>
  </si>
  <si>
    <t>District of Columbia</t>
  </si>
  <si>
    <t>Kathy Hochul</t>
  </si>
  <si>
    <t>gov.hochul@chamber.state.ny.us</t>
  </si>
  <si>
    <t>State of New York</t>
  </si>
  <si>
    <t>Sara N. Love</t>
  </si>
  <si>
    <t>sara.love@senate.state.md.us</t>
  </si>
  <si>
    <t>Matt Meyer</t>
  </si>
  <si>
    <t>matt.meyer@delaware.gov</t>
  </si>
  <si>
    <t>State of Delaware</t>
  </si>
  <si>
    <t>Patrick James Morrisey</t>
  </si>
  <si>
    <t>patrick.morrisey@wv.gov</t>
  </si>
  <si>
    <t>State of West Virginia</t>
  </si>
  <si>
    <t>Josh Shapiro</t>
  </si>
  <si>
    <t>governor@pa.gov</t>
  </si>
  <si>
    <t>Commonwealth of Pennsylvania</t>
  </si>
  <si>
    <t>Glenn Youngkin</t>
  </si>
  <si>
    <t>glenn.youngkin@governor.virginia.gov</t>
  </si>
  <si>
    <t>Commonwealth of Virginia</t>
  </si>
  <si>
    <t>Lee Zeldin</t>
  </si>
  <si>
    <t>zeldin.lee@epa.gov</t>
  </si>
  <si>
    <t>Chris Moore</t>
  </si>
  <si>
    <t>cmoore@cbf.org</t>
  </si>
  <si>
    <t>Chesapeake Bay Foundation</t>
  </si>
  <si>
    <t>Fish Habitat Action Team</t>
  </si>
  <si>
    <t>Christina Garvey</t>
  </si>
  <si>
    <t>christina.garvey@noaa.gov</t>
  </si>
  <si>
    <t>Donna Bilkovic</t>
  </si>
  <si>
    <t>donnab@vims.edu</t>
  </si>
  <si>
    <t>Olivia Caretti</t>
  </si>
  <si>
    <t>ocaretti@oysterrecovery.org</t>
  </si>
  <si>
    <t>Oyster Recovery Partnership</t>
  </si>
  <si>
    <t>Jessica Coakley</t>
  </si>
  <si>
    <t>jcoakley@mafmc.org</t>
  </si>
  <si>
    <t>Mid-Atlantic Fishery Management Council</t>
  </si>
  <si>
    <t>Allison Colden</t>
  </si>
  <si>
    <t>acolden@cbf.org</t>
  </si>
  <si>
    <t>Mary Fabrizio</t>
  </si>
  <si>
    <t>mfabrizio@vims.edu</t>
  </si>
  <si>
    <t>Alexandra Fries</t>
  </si>
  <si>
    <t>afries@umces.edu</t>
  </si>
  <si>
    <t>Pat Geer</t>
  </si>
  <si>
    <t>pat.geer@mrc.virginia.gov</t>
  </si>
  <si>
    <t>Virginia Marine Resources Commission</t>
  </si>
  <si>
    <t>Carrie Hoover</t>
  </si>
  <si>
    <t>carrie.hoover@maryland.gov</t>
  </si>
  <si>
    <t>Tom Ihde</t>
  </si>
  <si>
    <t>thomas.ihde@morgan.edu</t>
  </si>
  <si>
    <t>Henry Legett</t>
  </si>
  <si>
    <t>LegettH@si.edu</t>
  </si>
  <si>
    <t>Salisbury University</t>
  </si>
  <si>
    <t>Kelly Maloney</t>
  </si>
  <si>
    <t>kmaloney@usgs.gov</t>
  </si>
  <si>
    <t>Clint Morgeson</t>
  </si>
  <si>
    <t>clinton.morgeson@dwr.virginia.gov</t>
  </si>
  <si>
    <t>Virginia Department of Wildlife Resources</t>
  </si>
  <si>
    <t>Hannah Nisonson</t>
  </si>
  <si>
    <t>hannah.nisonson@noaa.gov</t>
  </si>
  <si>
    <t>Andrea Ostreff</t>
  </si>
  <si>
    <t>aostroff@usgs.gov</t>
  </si>
  <si>
    <t>Alexis Park</t>
  </si>
  <si>
    <t>alexis.park@maryland.gov</t>
  </si>
  <si>
    <t>Daniel Ryan</t>
  </si>
  <si>
    <t>daniel.ryan@dc.gov</t>
  </si>
  <si>
    <t>Geoffrey Smith</t>
  </si>
  <si>
    <t>geofsmith@pa.gov</t>
  </si>
  <si>
    <t>Pennsylvania Fish and Boat Commission</t>
  </si>
  <si>
    <t>Shannon Smith</t>
  </si>
  <si>
    <t>scsmith@vims.edu</t>
  </si>
  <si>
    <t>Shellie Spencer</t>
  </si>
  <si>
    <t>shellie.spencer@dc.gov</t>
  </si>
  <si>
    <t>Edna Stetzar</t>
  </si>
  <si>
    <t>edna.stetzar@delaware.gov</t>
  </si>
  <si>
    <t>Marek Topolski</t>
  </si>
  <si>
    <t>marek.topolski@maryland.gov</t>
  </si>
  <si>
    <t>Alex Kiser</t>
  </si>
  <si>
    <t>akiser@usgs.gov</t>
  </si>
  <si>
    <t>Jeffrey Horne</t>
  </si>
  <si>
    <t>jeffrey.horne@maryland.gov</t>
  </si>
  <si>
    <t>John Young</t>
  </si>
  <si>
    <t>jyoung@usgs.gov</t>
  </si>
  <si>
    <t>Jorge Holzer Bilbao</t>
  </si>
  <si>
    <t>jholzer@umd.edu</t>
  </si>
  <si>
    <t>Kirsten Travis</t>
  </si>
  <si>
    <t>Kirsten.Travis@mrc.virginia.gov</t>
  </si>
  <si>
    <t>Scott Newlin</t>
  </si>
  <si>
    <t>Scott.Newlin@delaware.gov</t>
  </si>
  <si>
    <t>Shannon Moorhead</t>
  </si>
  <si>
    <t>shannon.moorhead@maryland.gov</t>
  </si>
  <si>
    <t>Ingrid Braun-Ricks</t>
  </si>
  <si>
    <t>ingrid.braun-ricks@prfc.us</t>
  </si>
  <si>
    <t>Chesapeake Bay Stock Assessment Committee</t>
  </si>
  <si>
    <t>Mandy Bromilow</t>
  </si>
  <si>
    <t>mandy.bromilow@maryland.gov</t>
  </si>
  <si>
    <t>Glenn Davis</t>
  </si>
  <si>
    <t>glenn.davis@maryland.gov</t>
  </si>
  <si>
    <t>Alexa Galvan</t>
  </si>
  <si>
    <t>alexa.galvan@mrc.virginia.gov</t>
  </si>
  <si>
    <t>Joe Grist</t>
  </si>
  <si>
    <t>joseph.grist@mrc.virginia.gov</t>
  </si>
  <si>
    <t>Daniel Hennen</t>
  </si>
  <si>
    <t>Daniel.Hennen@noaa.gov</t>
  </si>
  <si>
    <t>Rom Lipcius</t>
  </si>
  <si>
    <t>rom@vims.edu</t>
  </si>
  <si>
    <t>Brooke Lowman</t>
  </si>
  <si>
    <t>brooke.lowman@mrc.virginia.gov</t>
  </si>
  <si>
    <t>Thomas Miller</t>
  </si>
  <si>
    <t>miller@umces.edu</t>
  </si>
  <si>
    <t>Amy Schueller</t>
  </si>
  <si>
    <t>Amy.Schueller@noaa.gov</t>
  </si>
  <si>
    <t>Michael Seebo</t>
  </si>
  <si>
    <t>mseebo@vims.edu</t>
  </si>
  <si>
    <t>Alexei Sharov</t>
  </si>
  <si>
    <t>alexei.sharov@maryland.gov</t>
  </si>
  <si>
    <t>Michael Wilberg</t>
  </si>
  <si>
    <t>wilberg@umces.edu</t>
  </si>
  <si>
    <t>Meade Amory</t>
  </si>
  <si>
    <t>meade@amoryseafood.com</t>
  </si>
  <si>
    <t>Amory Seafood</t>
  </si>
  <si>
    <t>Mike Bednarski</t>
  </si>
  <si>
    <t>mike.bednarski@dwr.virginia.gov</t>
  </si>
  <si>
    <t>Noah Bressman</t>
  </si>
  <si>
    <t>nrbressman@salisbury.edu</t>
  </si>
  <si>
    <t>Beth Brewster</t>
  </si>
  <si>
    <t>brewster.amanda@ccpsstaff.org</t>
  </si>
  <si>
    <t>Joseph Capella</t>
  </si>
  <si>
    <t>joseph.capella@pamunkey.org</t>
  </si>
  <si>
    <t>Pamunkey Tribe</t>
  </si>
  <si>
    <t>Gregory Casten</t>
  </si>
  <si>
    <t>greg@profish.com</t>
  </si>
  <si>
    <t>Christine Densmore</t>
  </si>
  <si>
    <t>cdensmore@usgs.gov</t>
  </si>
  <si>
    <t>Greg Garman</t>
  </si>
  <si>
    <t>ggarman@vcu.edu</t>
  </si>
  <si>
    <t>Virginia Commonwealth University</t>
  </si>
  <si>
    <t>Corbin Hilling</t>
  </si>
  <si>
    <t>chilling@vt.edu</t>
  </si>
  <si>
    <t>Virginia Tech</t>
  </si>
  <si>
    <t>Mike Hutt</t>
  </si>
  <si>
    <t>Mike.Hutt@vdacs.virginia.gov</t>
  </si>
  <si>
    <t>Yan Jiao</t>
  </si>
  <si>
    <t>yjiao@vt.edu</t>
  </si>
  <si>
    <t>Akotula@chesbay.us</t>
  </si>
  <si>
    <t>Chengchu Catherine Liu</t>
  </si>
  <si>
    <t>cathyliu@umd.edu</t>
  </si>
  <si>
    <t>Thomas O'Connell</t>
  </si>
  <si>
    <t>toconnell@usgs.gov</t>
  </si>
  <si>
    <t>George O'Donnell</t>
  </si>
  <si>
    <t>george.odonnell@maryland.gov</t>
  </si>
  <si>
    <t>Matthew Ogburn</t>
  </si>
  <si>
    <t>ogburnm@si.edu</t>
  </si>
  <si>
    <t>Mike Ostrander</t>
  </si>
  <si>
    <t>mike@discoverthejames.com</t>
  </si>
  <si>
    <t>Chris Ottinger</t>
  </si>
  <si>
    <t>cottinger@usgs.gov</t>
  </si>
  <si>
    <t>Stephanie Pazzaglia</t>
  </si>
  <si>
    <t>spazzaglia@jjmcdonnell.com</t>
  </si>
  <si>
    <t>JJ McDonnell</t>
  </si>
  <si>
    <t>Tiffany Risch</t>
  </si>
  <si>
    <t>Snookiefishing@gmail.com</t>
  </si>
  <si>
    <t>Chris Rubino</t>
  </si>
  <si>
    <t>crubino@jjmcdonnell.com</t>
  </si>
  <si>
    <t>Matthew Scales</t>
  </si>
  <si>
    <t>matthew.scales1@maryland.gov</t>
  </si>
  <si>
    <t>Sarah Schenning</t>
  </si>
  <si>
    <t>sarah_schenning@vanhollen.senate.gov</t>
  </si>
  <si>
    <t>David Sikorski</t>
  </si>
  <si>
    <t>davidsikorski@mac.com</t>
  </si>
  <si>
    <t>Coastal Conservation Association</t>
  </si>
  <si>
    <t>Chris Sopko</t>
  </si>
  <si>
    <t>chrissopko@seafarmsinc.net</t>
  </si>
  <si>
    <t>Sea Farms INC</t>
  </si>
  <si>
    <t>Brenda Stahl</t>
  </si>
  <si>
    <t>bstahl@profish.com</t>
  </si>
  <si>
    <t>Profish</t>
  </si>
  <si>
    <t>Michael Steiger</t>
  </si>
  <si>
    <t>Michael.Steiger@delaware.gov</t>
  </si>
  <si>
    <t>Trey Thrope</t>
  </si>
  <si>
    <t>FishinwithFatt@gmail.com</t>
  </si>
  <si>
    <t>George Trice</t>
  </si>
  <si>
    <t>thetricecrew@gmail.com</t>
  </si>
  <si>
    <t>Troy Tuckey</t>
  </si>
  <si>
    <t>tuckey@vims.edu</t>
  </si>
  <si>
    <t>Heather Walsh</t>
  </si>
  <si>
    <t>hwalsh@usgs.gov</t>
  </si>
  <si>
    <t>Margaret Whitmore</t>
  </si>
  <si>
    <t>margaret.whitemore@dwr.virginia.gov</t>
  </si>
  <si>
    <t>Branson Williams</t>
  </si>
  <si>
    <t>branson.williams@maryland.gov</t>
  </si>
  <si>
    <t>John Page Williams</t>
  </si>
  <si>
    <t>johnpagewilliams@gmail.com</t>
  </si>
  <si>
    <t>Roxanne Wolf</t>
  </si>
  <si>
    <t>roxanne.shogo@gmail.com</t>
  </si>
  <si>
    <t>Shore Gourmet</t>
  </si>
  <si>
    <t>Dan Zimmer</t>
  </si>
  <si>
    <t>dan@ihsanfarms.com</t>
  </si>
  <si>
    <t>Alex Swanson</t>
  </si>
  <si>
    <t>Alex_Swanson@vanhollen.senate.gov</t>
  </si>
  <si>
    <t>Office of Senator Van Hollen</t>
  </si>
  <si>
    <t>Annalise Kenney</t>
  </si>
  <si>
    <t>akenney@mdsg.umd.edu</t>
  </si>
  <si>
    <t>Ashley Goetz</t>
  </si>
  <si>
    <t>goetza@umd.edu</t>
  </si>
  <si>
    <t>Benjamin Simon</t>
  </si>
  <si>
    <t>bsimon@gwu.edu</t>
  </si>
  <si>
    <t>George Washington University</t>
  </si>
  <si>
    <t>Brent Hunsinger</t>
  </si>
  <si>
    <t>brent.hunsinger@riverfriends.org</t>
  </si>
  <si>
    <t>Cambria Miller</t>
  </si>
  <si>
    <t>millerca23@students.ecu.edu</t>
  </si>
  <si>
    <t>East Carolina University</t>
  </si>
  <si>
    <t>Charles Frederickson</t>
  </si>
  <si>
    <t>caf.kmf@gmail.com</t>
  </si>
  <si>
    <t>Chris Jones</t>
  </si>
  <si>
    <t>christopherm.jones@maryland.gov</t>
  </si>
  <si>
    <t>Chris Luckett</t>
  </si>
  <si>
    <t>chris.luckett@maryland.gov</t>
  </si>
  <si>
    <t>Cody Paul</t>
  </si>
  <si>
    <t>cpaulcrabpots@gmail.com</t>
  </si>
  <si>
    <t>Connor Bevan</t>
  </si>
  <si>
    <t>cbevan@asafishing.org</t>
  </si>
  <si>
    <t>American Sportfishing Association</t>
  </si>
  <si>
    <t>Daryl Wiley</t>
  </si>
  <si>
    <t>addictionbaits@yahoo.com</t>
  </si>
  <si>
    <t>David Secor</t>
  </si>
  <si>
    <t>secor@umces.edu</t>
  </si>
  <si>
    <t>Donald Orth</t>
  </si>
  <si>
    <t>dorth@vt.edu</t>
  </si>
  <si>
    <t>Gary Lengerhuis</t>
  </si>
  <si>
    <t>glengerhuis@yahoo.com</t>
  </si>
  <si>
    <t>Hannah Mast</t>
  </si>
  <si>
    <t>Hannah_Mast@vanhollen.senate.gov</t>
  </si>
  <si>
    <t>Howard Townsend</t>
  </si>
  <si>
    <t>Howard.Townsend@noaa.gov</t>
  </si>
  <si>
    <t>Jack Buchanan</t>
  </si>
  <si>
    <t>jrbuchanan@vims.edu</t>
  </si>
  <si>
    <t>Jaclyn Higgins</t>
  </si>
  <si>
    <t>jhiggins@trcp.org</t>
  </si>
  <si>
    <t>James Morley</t>
  </si>
  <si>
    <t>morleyj19@ecu.edu</t>
  </si>
  <si>
    <t>Jamie Brunkow</t>
  </si>
  <si>
    <t>jbrunkow@jrava.org</t>
  </si>
  <si>
    <t>James River Association</t>
  </si>
  <si>
    <t>Jaymee Galbasini</t>
  </si>
  <si>
    <t>jayrfishing@gmail.com</t>
  </si>
  <si>
    <t>Joseph Love</t>
  </si>
  <si>
    <t>joseph.love@maryland.gov</t>
  </si>
  <si>
    <t>John Garland</t>
  </si>
  <si>
    <t>john5112@aol.com</t>
  </si>
  <si>
    <t>Johnny Moore</t>
  </si>
  <si>
    <t>johnny.moore@delaware.gov</t>
  </si>
  <si>
    <t>Kaleb Page</t>
  </si>
  <si>
    <t>kaleb@catchthefever.com</t>
  </si>
  <si>
    <t>Kendall Weingard</t>
  </si>
  <si>
    <t>klweingard@salisbury.edu</t>
  </si>
  <si>
    <t>Kevin Dockendorf</t>
  </si>
  <si>
    <t>Kevin.Dockendorf@ncwildlife.org</t>
  </si>
  <si>
    <t>North Carolina Wildlife Resources Commission</t>
  </si>
  <si>
    <t>Lisa Ghidotti</t>
  </si>
  <si>
    <t>lghidotti@radford.edu</t>
  </si>
  <si>
    <t>LW Nixon</t>
  </si>
  <si>
    <t>lw@nixonfishery.com</t>
  </si>
  <si>
    <t>Madeleine Jepsen</t>
  </si>
  <si>
    <t>mjepsen@mdsg.umd.edu</t>
  </si>
  <si>
    <t>Matt Balazik</t>
  </si>
  <si>
    <t>balazikmt@vcu.edu</t>
  </si>
  <si>
    <t>Megan Kepler Schall</t>
  </si>
  <si>
    <t>mvk10@psu.edu</t>
  </si>
  <si>
    <t>Pennsylvania State University (Penn State)</t>
  </si>
  <si>
    <t>Michael Fisk</t>
  </si>
  <si>
    <t>michael.fisk@ncwildlife.org</t>
  </si>
  <si>
    <t>Pat Hudson</t>
  </si>
  <si>
    <t>pat@truechesapeake.com</t>
  </si>
  <si>
    <t>Pat Welsh</t>
  </si>
  <si>
    <t>pwelsh@reliantfish.com</t>
  </si>
  <si>
    <t>Reliant Fish Company</t>
  </si>
  <si>
    <t>Pete Springer</t>
  </si>
  <si>
    <t>springer704@gmail.com</t>
  </si>
  <si>
    <t>Rachel Hoch</t>
  </si>
  <si>
    <t>rachael.hoch@ncwildlife.org</t>
  </si>
  <si>
    <t>Richard Bending</t>
  </si>
  <si>
    <t>Rob Emens</t>
  </si>
  <si>
    <t>rob.emens@deq.nc.gov</t>
  </si>
  <si>
    <t>North Carolina Department of Environmental Quality</t>
  </si>
  <si>
    <t>Rocky Rice</t>
  </si>
  <si>
    <t>rrice209@gmail.com</t>
  </si>
  <si>
    <t>Ryan Walsh</t>
  </si>
  <si>
    <t>rwalsh@jrava.org</t>
  </si>
  <si>
    <t>Sean Rafferty</t>
  </si>
  <si>
    <t>srafferty@psu.edu</t>
  </si>
  <si>
    <t>Pennsylvania Sea Grant</t>
  </si>
  <si>
    <t>Steve McHenry</t>
  </si>
  <si>
    <t>smchenry@marbidco.org</t>
  </si>
  <si>
    <t>Steven Pearson</t>
  </si>
  <si>
    <t>steven.Pearson@dec.ny.gov</t>
  </si>
  <si>
    <t>Stone Slade</t>
  </si>
  <si>
    <t>stone.slade@maryland.gov</t>
  </si>
  <si>
    <t>Todd Van Middlesworth</t>
  </si>
  <si>
    <t>todd.VanMiddlesworth@ncwildlife.org</t>
  </si>
  <si>
    <t>Tim Suhgrue</t>
  </si>
  <si>
    <t>tim@congressionalseafood.com</t>
  </si>
  <si>
    <t>Congressional Seafood</t>
  </si>
  <si>
    <t>Wayne Morris</t>
  </si>
  <si>
    <t>morrissfd@outlook.com</t>
  </si>
  <si>
    <t>Wendy Stuart</t>
  </si>
  <si>
    <t>wendy@widenetproject.org</t>
  </si>
  <si>
    <t>Wide Net Project</t>
  </si>
  <si>
    <t>Bob Beal</t>
  </si>
  <si>
    <t>rbeal@asmfc.org</t>
  </si>
  <si>
    <t>Atlantic States Marine Fisheries Commission</t>
  </si>
  <si>
    <t>Andrew Button</t>
  </si>
  <si>
    <t>andrew.button@mrc.virginia.gov</t>
  </si>
  <si>
    <t>Patrick Campfield</t>
  </si>
  <si>
    <t>PCampfield@asmfc.org</t>
  </si>
  <si>
    <t>Rese Cloyd</t>
  </si>
  <si>
    <t>rese.cloyd@dc.gov</t>
  </si>
  <si>
    <t>Lynn Fegley</t>
  </si>
  <si>
    <t>lfegley@dnr.state.md.us</t>
  </si>
  <si>
    <t>Marjy Friedrichs</t>
  </si>
  <si>
    <t>marjy@vims.edu</t>
  </si>
  <si>
    <t>Peter Himchak</t>
  </si>
  <si>
    <t>peter.himchak@cookeaqua.com</t>
  </si>
  <si>
    <t>Omega Protein Corporation, Inc.</t>
  </si>
  <si>
    <t>Jay Lazar</t>
  </si>
  <si>
    <t>jay.lazar@noaa.gov</t>
  </si>
  <si>
    <t>Keith Lockwood</t>
  </si>
  <si>
    <t>Keith.B.Lockwood@usace.army.mil</t>
  </si>
  <si>
    <t>Kenny Rose</t>
  </si>
  <si>
    <t>krose@umces.edu</t>
  </si>
  <si>
    <t>Kinsey Tedford</t>
  </si>
  <si>
    <t>ktedford@oysterrecovery.org</t>
  </si>
  <si>
    <t>Jim Uphoff</t>
  </si>
  <si>
    <t>jim.uphoff@maryland.gov</t>
  </si>
  <si>
    <t>Adam Kenyon</t>
  </si>
  <si>
    <t>Adam.Kenyon@mrc.virginia.gov</t>
  </si>
  <si>
    <t>Ann Simonetti</t>
  </si>
  <si>
    <t>asimonetti@comcast.net</t>
  </si>
  <si>
    <t>Ann Watts</t>
  </si>
  <si>
    <t>ann.watts@maryland.gov</t>
  </si>
  <si>
    <t>Beth McGee</t>
  </si>
  <si>
    <t>bmcgee@cbf.org</t>
  </si>
  <si>
    <t>Brent James</t>
  </si>
  <si>
    <t>brent@lrnow.org</t>
  </si>
  <si>
    <t>Lynnhaven River NOW</t>
  </si>
  <si>
    <t>Chris Judy</t>
  </si>
  <si>
    <t>chris.judy@maryland.gov</t>
  </si>
  <si>
    <t>Chris Ludford</t>
  </si>
  <si>
    <t>ludfordbros@gmail.com</t>
  </si>
  <si>
    <t>Pleasure House Oysters</t>
  </si>
  <si>
    <t>David Bruce</t>
  </si>
  <si>
    <t>david.bruce@noaa.gov</t>
  </si>
  <si>
    <t>David O'Brien</t>
  </si>
  <si>
    <t>David.L.O'Brien@noaa.gov</t>
  </si>
  <si>
    <t>Ed Houde</t>
  </si>
  <si>
    <t>ehoude@umces.edu</t>
  </si>
  <si>
    <t>Gabrielle Saluta</t>
  </si>
  <si>
    <t>gsaluta@vims.edu</t>
  </si>
  <si>
    <t>Heather Lockwood</t>
  </si>
  <si>
    <t>Heather.Lockwood@usace.army.mil</t>
  </si>
  <si>
    <t>Jackie Shannon</t>
  </si>
  <si>
    <t>jshannon@cbf.org</t>
  </si>
  <si>
    <t>Jeff Flood</t>
  </si>
  <si>
    <t>jefferson.flood@deq.virginia.gov</t>
  </si>
  <si>
    <t>Jennica Moffat</t>
  </si>
  <si>
    <t>jmoffat@oysterrecovery.org</t>
  </si>
  <si>
    <t>Jim Gartlan</t>
  </si>
  <si>
    <t>jgartlan@vims.edu</t>
  </si>
  <si>
    <t>Joe Bieberich</t>
  </si>
  <si>
    <t>Joseph.C.Bieberich@usace.army.mil</t>
  </si>
  <si>
    <t>Joe Rieger</t>
  </si>
  <si>
    <t>jrieger@elizabethriver.org</t>
  </si>
  <si>
    <t>Elizabeth River Project</t>
  </si>
  <si>
    <t>Julie Luecke</t>
  </si>
  <si>
    <t>jluecke@cbf.org</t>
  </si>
  <si>
    <t>Kerry Kennedy</t>
  </si>
  <si>
    <t>kerry.m.kennedy@usace.army.mil</t>
  </si>
  <si>
    <t>Kimberly Koelsch</t>
  </si>
  <si>
    <t>Kimberly.C.Koelsch@usace.army.mil</t>
  </si>
  <si>
    <t>Kirby Rootes-Murdy</t>
  </si>
  <si>
    <t>krootes-murdy@usgs.gov</t>
  </si>
  <si>
    <t>Laurinda Serafin</t>
  </si>
  <si>
    <t>laurinda.serafin@maryland.gov</t>
  </si>
  <si>
    <t>Louis Plough</t>
  </si>
  <si>
    <t>lplough@umces.edu</t>
  </si>
  <si>
    <t>Mark Luckenbach</t>
  </si>
  <si>
    <t>luck@vims.edu</t>
  </si>
  <si>
    <t>Nina Santos</t>
  </si>
  <si>
    <t>nsantos@umces.edu</t>
  </si>
  <si>
    <t>Rochelle Seitz</t>
  </si>
  <si>
    <t>seitz@vims.edu</t>
  </si>
  <si>
    <t>Russell Burke</t>
  </si>
  <si>
    <t>russell.burke@cnu.edu</t>
  </si>
  <si>
    <t>Christopher Newport University</t>
  </si>
  <si>
    <t>Sarah Greenberg</t>
  </si>
  <si>
    <t>sgreenberg@oysterrecovery.org</t>
  </si>
  <si>
    <t>Sean Corson</t>
  </si>
  <si>
    <t>sean.corson@noaa.gov</t>
  </si>
  <si>
    <t>Stephanie Westby</t>
  </si>
  <si>
    <t>stephanie.westby@noaa.gov</t>
  </si>
  <si>
    <t>Tarig Omer</t>
  </si>
  <si>
    <t>tomer@vbgov.com</t>
  </si>
  <si>
    <t>City of Virginia Beach (VA)</t>
  </si>
  <si>
    <t>Thomas Olexa</t>
  </si>
  <si>
    <t>thomas.olexa@navy.mil</t>
  </si>
  <si>
    <t>Todd Janeski</t>
  </si>
  <si>
    <t>tvjaneski@vcu.edu</t>
  </si>
  <si>
    <t>Tom Powers</t>
  </si>
  <si>
    <t>powers@jlab.org</t>
  </si>
  <si>
    <t>Virginia Blue Crab Management Advisory Committee</t>
  </si>
  <si>
    <t>Ward Slacum, Jr.</t>
  </si>
  <si>
    <t>wslacum@oysterrecovery.org</t>
  </si>
  <si>
    <t>Zachary Greenberg</t>
  </si>
  <si>
    <t>zgreenberg@pewtrusts.org</t>
  </si>
  <si>
    <t>Pew Charitable Trusts</t>
  </si>
  <si>
    <t>Forage Action Team</t>
  </si>
  <si>
    <t>Bryan King</t>
  </si>
  <si>
    <t>bryan.king@dc.gov</t>
  </si>
  <si>
    <t>Rebecca LePrell</t>
  </si>
  <si>
    <t>rleprell@cbf.org</t>
  </si>
  <si>
    <t>Charles Poukish</t>
  </si>
  <si>
    <t>cpoukish@mde.state.md.us</t>
  </si>
  <si>
    <t>Somers Smott</t>
  </si>
  <si>
    <t>somers.smott@mrc.virginia.gov</t>
  </si>
  <si>
    <t>Maryland and Virginia Oyster Restoration Interagency Teams</t>
  </si>
  <si>
    <t>Joseph Bieberich</t>
  </si>
  <si>
    <t>joseph.c.bieberich@usace.army.mil</t>
  </si>
  <si>
    <t>SAV Workgroup</t>
  </si>
  <si>
    <t>Hadijah (Dede) Lawal</t>
  </si>
  <si>
    <t>lawal.dede@epa.gov</t>
  </si>
  <si>
    <t>Chris Adriance</t>
  </si>
  <si>
    <t>Christopher.adriance@dc.gov</t>
  </si>
  <si>
    <t>Thomas Arnold</t>
  </si>
  <si>
    <t>arnoldt@dickinson.edu</t>
  </si>
  <si>
    <t>Dickinson College</t>
  </si>
  <si>
    <t>Kayla Clauson</t>
  </si>
  <si>
    <t>Kayla.Clauson@delaware.gov</t>
  </si>
  <si>
    <t>Bill Dennison</t>
  </si>
  <si>
    <t>dennison@umces.edu</t>
  </si>
  <si>
    <t>Katia Engelhardt</t>
  </si>
  <si>
    <t>engelhardt@al.umces.edu</t>
  </si>
  <si>
    <t>Megan Fitzgerald</t>
  </si>
  <si>
    <t>fitzgerald.megan@epa.gov</t>
  </si>
  <si>
    <t>Carl Friedrichs</t>
  </si>
  <si>
    <t>carl.friedrichs@vims.edu</t>
  </si>
  <si>
    <t>Cassie Gurbisz</t>
  </si>
  <si>
    <t>cbgurbisz@smcm.edu</t>
  </si>
  <si>
    <t>St. Mary's College of Maryland</t>
  </si>
  <si>
    <t>Alyson Hall</t>
  </si>
  <si>
    <t>achall@vims.edu</t>
  </si>
  <si>
    <t>Lora Harris</t>
  </si>
  <si>
    <t>harris@cbl.umces.edu</t>
  </si>
  <si>
    <t>Victoria Hill</t>
  </si>
  <si>
    <t>vhill@odu.edu</t>
  </si>
  <si>
    <t>Jessie Jarvis</t>
  </si>
  <si>
    <t>jessiecjarvis@gmail.com</t>
  </si>
  <si>
    <t>University of North Carolina</t>
  </si>
  <si>
    <t>Cindy Johnson</t>
  </si>
  <si>
    <t>csjohnson@deq.virginia.gov</t>
  </si>
  <si>
    <t>Mike Johnson</t>
  </si>
  <si>
    <t>mike.johnson@mrc.virginia.gov</t>
  </si>
  <si>
    <t>Jonathan Lefcheck</t>
  </si>
  <si>
    <t>jlefcheck@umces.edu</t>
  </si>
  <si>
    <t>Mark Lewandowski</t>
  </si>
  <si>
    <t>mlewandowski@dnr.state.md.us</t>
  </si>
  <si>
    <t>Mike Mansolino</t>
  </si>
  <si>
    <t>mansolino.michael@epa.gov</t>
  </si>
  <si>
    <t>Peter McGowan</t>
  </si>
  <si>
    <t>peter_c_mcgowan@fws.gov</t>
  </si>
  <si>
    <t>Ken Moore</t>
  </si>
  <si>
    <t>moore@vims.edu</t>
  </si>
  <si>
    <t>Mike Naylor</t>
  </si>
  <si>
    <t>mike.naylor@maryland.gov</t>
  </si>
  <si>
    <t>Maile Neel</t>
  </si>
  <si>
    <t>mneel@umd.edu</t>
  </si>
  <si>
    <t>University of Maryland</t>
  </si>
  <si>
    <t>Magdalene Ngeve</t>
  </si>
  <si>
    <t>mngeve@umces.edu</t>
  </si>
  <si>
    <t>Mike Norman</t>
  </si>
  <si>
    <t>cmnorman@aacc.edu</t>
  </si>
  <si>
    <t>Anne Arundel Community College</t>
  </si>
  <si>
    <t>Chris Patrick</t>
  </si>
  <si>
    <t>cpatrick@vims.edu</t>
  </si>
  <si>
    <t>Erin Reilly</t>
  </si>
  <si>
    <t>emreilly@vims.edu</t>
  </si>
  <si>
    <t>Nancy Rybicki</t>
  </si>
  <si>
    <t>nrybicki@usgs.gov</t>
  </si>
  <si>
    <t>Amanda Shaver</t>
  </si>
  <si>
    <t>amanda.shaver@deq.virginia.gov</t>
  </si>
  <si>
    <t>Erin Shields</t>
  </si>
  <si>
    <t>eshields@vims.edu</t>
  </si>
  <si>
    <t>Lorie Staver</t>
  </si>
  <si>
    <t>lstaver@umces.edu</t>
  </si>
  <si>
    <t>Becky Swerida</t>
  </si>
  <si>
    <t>rebecca.swerida@maryland.gov</t>
  </si>
  <si>
    <t>Jonathan Watson</t>
  </si>
  <si>
    <t>jonathan.watson@noaa.gov</t>
  </si>
  <si>
    <t>Don Weller</t>
  </si>
  <si>
    <t>wellerd@si.edu</t>
  </si>
  <si>
    <t>Dave Wilcox</t>
  </si>
  <si>
    <t>dwilcox@vims.edu</t>
  </si>
  <si>
    <t>Richard Zimmerman</t>
  </si>
  <si>
    <t>rzimmerman@odu.edu</t>
  </si>
  <si>
    <t>Kaitlin Scowen</t>
  </si>
  <si>
    <t>kaitlin.scowen@maryland.gov</t>
  </si>
  <si>
    <t>Erika Koontz</t>
  </si>
  <si>
    <t>erika.koontz@maryland.gov</t>
  </si>
  <si>
    <t>Bill Morgante</t>
  </si>
  <si>
    <t>bill.morgante@maryland.gov</t>
  </si>
  <si>
    <t>Maryland Board of Public Works</t>
  </si>
  <si>
    <t>Cathy Wazniak</t>
  </si>
  <si>
    <t>cwazniak@dnr.state.md.us</t>
  </si>
  <si>
    <t>Jeff Coogan</t>
  </si>
  <si>
    <t>jcoogan@coastalmonitoringalliance.com</t>
  </si>
  <si>
    <t>Coastal Monitoring Alliance</t>
  </si>
  <si>
    <t>Jeni Keisman</t>
  </si>
  <si>
    <t>jkeisman@usgs.gov</t>
  </si>
  <si>
    <t>Judy O'Neil</t>
  </si>
  <si>
    <t>joneil@umces.edu</t>
  </si>
  <si>
    <t>Lesley Baggett</t>
  </si>
  <si>
    <t>lbaggett@akrf.com</t>
  </si>
  <si>
    <t>AKRF</t>
  </si>
  <si>
    <t>Riley Kuehn</t>
  </si>
  <si>
    <t>riley@arundelrivers.org</t>
  </si>
  <si>
    <t>Arundel Rivers Federation</t>
  </si>
  <si>
    <t>Stephanie Hall</t>
  </si>
  <si>
    <t>stephanie.hall2@maryland.gov</t>
  </si>
  <si>
    <t>Susan Lamont</t>
  </si>
  <si>
    <t>srlamont@aacc.edu</t>
  </si>
  <si>
    <t>Joe Morina</t>
  </si>
  <si>
    <t>Joseph.Morina@deq.virginia.gov</t>
  </si>
  <si>
    <t>Anthony Timpano</t>
  </si>
  <si>
    <t>Anthony.Timpano@deq.virginia.gov</t>
  </si>
  <si>
    <t>Woody Francis</t>
  </si>
  <si>
    <t>woody.francis@nab02.usace.army.mil</t>
  </si>
  <si>
    <t>Zack Hoisington</t>
  </si>
  <si>
    <t>zhoisington@amaritime.org</t>
  </si>
  <si>
    <t>Annapolis Maritime Museum</t>
  </si>
  <si>
    <t>Pam Mason</t>
  </si>
  <si>
    <t>mason@vims.edu</t>
  </si>
  <si>
    <t>Nancy Schumm</t>
  </si>
  <si>
    <t>Nancy.Schumm@gaithersburgmd.gov</t>
  </si>
  <si>
    <t>City of Gaithersburg (MD)</t>
  </si>
  <si>
    <t>Tess Danielson</t>
  </si>
  <si>
    <t>tess.danielson@dc.gov</t>
  </si>
  <si>
    <t>Alicia Berlin</t>
  </si>
  <si>
    <t>aberlin@usgs.gov</t>
  </si>
  <si>
    <t>Benjamin Lewis</t>
  </si>
  <si>
    <t>ben.lewis@dwr.virginia.gov</t>
  </si>
  <si>
    <t>Joe Berg</t>
  </si>
  <si>
    <t>jberg@biohabitats.com</t>
  </si>
  <si>
    <t>Biohabitats</t>
  </si>
  <si>
    <t>Mark Biddle</t>
  </si>
  <si>
    <t>mark.biddle@state.de.us</t>
  </si>
  <si>
    <t>Michelle Campbell</t>
  </si>
  <si>
    <t>michelle.campbell@dc.gov</t>
  </si>
  <si>
    <t>Joel Carr</t>
  </si>
  <si>
    <t>jcarr@usgs.gov</t>
  </si>
  <si>
    <t>Denise Clearwater</t>
  </si>
  <si>
    <t>dclearwater@mde.state.md.us</t>
  </si>
  <si>
    <t>Jen Dietzen</t>
  </si>
  <si>
    <t>jennifer.dietzen@dc.gov</t>
  </si>
  <si>
    <t>Jim Feaga</t>
  </si>
  <si>
    <t>jfeaga@ducks.org</t>
  </si>
  <si>
    <t>Ducks Unlimited</t>
  </si>
  <si>
    <t>Leah Franzluebbers</t>
  </si>
  <si>
    <t>leah_franzluebbers@fws.gov</t>
  </si>
  <si>
    <t>Mark Gallagher</t>
  </si>
  <si>
    <t>mgallagher@princetonhydro.com</t>
  </si>
  <si>
    <t>Princeton Hydro</t>
  </si>
  <si>
    <t>Dave Goerman</t>
  </si>
  <si>
    <t>dgoerma@state.pa.us</t>
  </si>
  <si>
    <t>Jeff Hartranft</t>
  </si>
  <si>
    <t>jhartranft@pa.gov</t>
  </si>
  <si>
    <t>Michelle Henicheck</t>
  </si>
  <si>
    <t>michelle.henicheck@deq.virginia.gov</t>
  </si>
  <si>
    <t>Sarah Hilderbrand</t>
  </si>
  <si>
    <t>sarah.hilderbrand@maryland.gov</t>
  </si>
  <si>
    <t>Mark Hoffman</t>
  </si>
  <si>
    <t>mhoffman@chesbay.us</t>
  </si>
  <si>
    <t>Amy Jacobs</t>
  </si>
  <si>
    <t>ajacobs@tnc.org</t>
  </si>
  <si>
    <t>The Nature Conservancy</t>
  </si>
  <si>
    <t>Jeff Jones</t>
  </si>
  <si>
    <t>Jeffray.Jones@va.usda.gov</t>
  </si>
  <si>
    <t>Seth Keller</t>
  </si>
  <si>
    <t>seth.d.keller@usace.army.mil</t>
  </si>
  <si>
    <t>Neely Law</t>
  </si>
  <si>
    <t>Neely.Law@fairfaxcounty.gov</t>
  </si>
  <si>
    <t>Fairfax County (VA)</t>
  </si>
  <si>
    <t>Jessica Martinsen</t>
  </si>
  <si>
    <t>martinsen.jessica@epa.gov</t>
  </si>
  <si>
    <t>Jenna Mitchell</t>
  </si>
  <si>
    <t>jmitchell@allianceforthebay.org</t>
  </si>
  <si>
    <t>Greg Noe</t>
  </si>
  <si>
    <t>gnoe@usgs.gov</t>
  </si>
  <si>
    <t>Dave Norris</t>
  </si>
  <si>
    <t>david.norris@dgif.virginia.gov</t>
  </si>
  <si>
    <t>Karinna Nunez</t>
  </si>
  <si>
    <t>karinna@vims.edu</t>
  </si>
  <si>
    <t>Rachael Peabody</t>
  </si>
  <si>
    <t>rachael.peabody@mrc.virginia.gov</t>
  </si>
  <si>
    <t>Greg Podniesinski</t>
  </si>
  <si>
    <t>gpodniesin@pa.gov</t>
  </si>
  <si>
    <t>Alison Rogerson</t>
  </si>
  <si>
    <t>Alison.Rogerson@state.de.us</t>
  </si>
  <si>
    <t>Ben Sagara</t>
  </si>
  <si>
    <t>ben.sagara@dwr.virginia.gov</t>
  </si>
  <si>
    <t>Alison Santoro</t>
  </si>
  <si>
    <t>alisona.santoro@maryland.gov</t>
  </si>
  <si>
    <t>Chris Spaur</t>
  </si>
  <si>
    <t>christopher.c.spaur@usace.army.mil</t>
  </si>
  <si>
    <t>Katherine Stahl</t>
  </si>
  <si>
    <t>katherine_stahl@fws.gov</t>
  </si>
  <si>
    <t>Steve Strano</t>
  </si>
  <si>
    <t>steve.strano@md.usda.gov</t>
  </si>
  <si>
    <t>Anne Wakeford</t>
  </si>
  <si>
    <t>anne.m.wakeford@wv.gov</t>
  </si>
  <si>
    <t>West Virginia Division of Natural Resources</t>
  </si>
  <si>
    <t>Melissa Yearick</t>
  </si>
  <si>
    <t>melissa@u-s-c.org</t>
  </si>
  <si>
    <t>Upper Susquehanna Coalition</t>
  </si>
  <si>
    <t>Stephanie Jacobs</t>
  </si>
  <si>
    <t>Jacobs.Stephanie@epa.gov</t>
  </si>
  <si>
    <t>John Levitsky</t>
  </si>
  <si>
    <t>john@luzcd.org</t>
  </si>
  <si>
    <t>Sophia Seufert</t>
  </si>
  <si>
    <t>sophia_seufert@fws.gov</t>
  </si>
  <si>
    <t>Sarah Koser</t>
  </si>
  <si>
    <t>SKoser@cbtrust.org</t>
  </si>
  <si>
    <t>Heather Hepburn</t>
  </si>
  <si>
    <t>heather.hepburn1@maryland.gov</t>
  </si>
  <si>
    <t>Johnathan Phinney</t>
  </si>
  <si>
    <t>jonathan_phinney@fws.gov</t>
  </si>
  <si>
    <t>Sadie Drescher</t>
  </si>
  <si>
    <t>sdrescher@cbtrust.org</t>
  </si>
  <si>
    <t>Adam Gold</t>
  </si>
  <si>
    <t>agold@edf.org</t>
  </si>
  <si>
    <t>Environmental Defense Fund</t>
  </si>
  <si>
    <t>Jay Ford</t>
  </si>
  <si>
    <t>jford@cbf.org</t>
  </si>
  <si>
    <t>Aaron Wendt</t>
  </si>
  <si>
    <t>aaron.wendt@dcr.virginia.gov</t>
  </si>
  <si>
    <t>Amanda Poskaitis</t>
  </si>
  <si>
    <t>amanda@ecosystemrestoration.com</t>
  </si>
  <si>
    <t>Underwood &amp; Associates</t>
  </si>
  <si>
    <t>Keryn Gedan</t>
  </si>
  <si>
    <t>kgedan@gwu.edu</t>
  </si>
  <si>
    <t>Megan Diehl</t>
  </si>
  <si>
    <t>mdiehl@cbtrust.org</t>
  </si>
  <si>
    <t>Andrew Larkin</t>
  </si>
  <si>
    <t>Andrew.W.Larkin@noaa.gov</t>
  </si>
  <si>
    <t>baldwin@umd.edu</t>
  </si>
  <si>
    <t>Duncan Simpson</t>
  </si>
  <si>
    <t>dsimpson@princetonhydro.com</t>
  </si>
  <si>
    <t>Kristen Saacke Blunk</t>
  </si>
  <si>
    <t>Kristen@headwaters-LLC.org</t>
  </si>
  <si>
    <t>Headwaters LLC</t>
  </si>
  <si>
    <t>Kati Booth</t>
  </si>
  <si>
    <t>kati.booth@tnc.org</t>
  </si>
  <si>
    <t>Jeryl Phillips</t>
  </si>
  <si>
    <t>jrphillips@vims.edu</t>
  </si>
  <si>
    <t>Jeffrey Lapp</t>
  </si>
  <si>
    <t>jeff@nawm.org</t>
  </si>
  <si>
    <t>National Association of Wetlands Managers</t>
  </si>
  <si>
    <t>Aaron Blair</t>
  </si>
  <si>
    <t>blair.aaronM@epa.gov</t>
  </si>
  <si>
    <t>Megan Lang</t>
  </si>
  <si>
    <t>megan_lang@fws.gov</t>
  </si>
  <si>
    <t>Chris Guy</t>
  </si>
  <si>
    <t>chris_guy@fws.gov</t>
  </si>
  <si>
    <t>Nick Staten</t>
  </si>
  <si>
    <t>staten.nick@epa.gov</t>
  </si>
  <si>
    <t>Gwen Brewer</t>
  </si>
  <si>
    <t>gbrewer@dnr.state.md.us</t>
  </si>
  <si>
    <t>Dave Davis</t>
  </si>
  <si>
    <t>dave.davis@deq.virginia.gov</t>
  </si>
  <si>
    <t>Patrick Devers</t>
  </si>
  <si>
    <t>patrick_devers@fws.gov</t>
  </si>
  <si>
    <t>Daniel Goetz</t>
  </si>
  <si>
    <t>danielb.goetz@maryland.gov</t>
  </si>
  <si>
    <t>Mitch Hartley</t>
  </si>
  <si>
    <t>mitch_hartley@fws.gov</t>
  </si>
  <si>
    <t>Ray Li</t>
  </si>
  <si>
    <t>ray_li@fws.gov</t>
  </si>
  <si>
    <t>Callie McMunigal</t>
  </si>
  <si>
    <t>callie_mcmunigal@fws.gov</t>
  </si>
  <si>
    <t>Matt Meyers</t>
  </si>
  <si>
    <t>matthew.meyers@fairfaxcounty.gov</t>
  </si>
  <si>
    <t>David Norris</t>
  </si>
  <si>
    <t>Katie Ombalski</t>
  </si>
  <si>
    <t>katie@woodswaters.com</t>
  </si>
  <si>
    <t>Mike Slattery</t>
  </si>
  <si>
    <t>michael_slattery@fws.gov</t>
  </si>
  <si>
    <t>Jim Thompson</t>
  </si>
  <si>
    <t>jim.thompson@maryland.gov</t>
  </si>
  <si>
    <t>David Thorne</t>
  </si>
  <si>
    <t>david.w.thorne@wv.gov</t>
  </si>
  <si>
    <t>Jeff Trollinger</t>
  </si>
  <si>
    <t>jeff.trollinger@dgif.virginia.gov</t>
  </si>
  <si>
    <t>Alan Weaver</t>
  </si>
  <si>
    <t>alan.weaver@dgif.virginia.gov</t>
  </si>
  <si>
    <t>Sara Weglein</t>
  </si>
  <si>
    <t>sara.weglein@maryland.gov</t>
  </si>
  <si>
    <t>Matt Whitbeck</t>
  </si>
  <si>
    <t>matt_whitbeck@fws.gov</t>
  </si>
  <si>
    <t>Stream Health Workgroup</t>
  </si>
  <si>
    <t>Emily Bialowas</t>
  </si>
  <si>
    <t>ebialowas@iwla.org</t>
  </si>
  <si>
    <t>Izaak Walton League</t>
  </si>
  <si>
    <t>Claire Buchanan</t>
  </si>
  <si>
    <t>cbuchan@icprb.org</t>
  </si>
  <si>
    <t>Josh Burch</t>
  </si>
  <si>
    <t>josh.burch@dc.gov</t>
  </si>
  <si>
    <t>Sara Caldes</t>
  </si>
  <si>
    <t>s.caldes@severnriverkeeper.org</t>
  </si>
  <si>
    <t>Matthew Cashman</t>
  </si>
  <si>
    <t>mcashman@usgs.gov</t>
  </si>
  <si>
    <t>Sandra Davis</t>
  </si>
  <si>
    <t>sandra_davis@fws.gov</t>
  </si>
  <si>
    <t>Rosemary Fanelli</t>
  </si>
  <si>
    <t>rfanelli@usgs.gov</t>
  </si>
  <si>
    <t>Nat Gillespie</t>
  </si>
  <si>
    <t>nathaniel.gillespie@usda.gov</t>
  </si>
  <si>
    <t>Scott Heidel</t>
  </si>
  <si>
    <t>scheidel@pa.gov</t>
  </si>
  <si>
    <t>Rikke Jepsen</t>
  </si>
  <si>
    <t>rjepsen@icprb.org</t>
  </si>
  <si>
    <t>Scott Lowe</t>
  </si>
  <si>
    <t>scott@flyfishmend.com</t>
  </si>
  <si>
    <t>Trout Unlimited</t>
  </si>
  <si>
    <t>Derrick McDonald</t>
  </si>
  <si>
    <t>emcdonald@state.pa.us</t>
  </si>
  <si>
    <t>Kip Mumaw</t>
  </si>
  <si>
    <t>kip@ecosystemllc.com</t>
  </si>
  <si>
    <t>Brock Reggi</t>
  </si>
  <si>
    <t>Brock.Reggi@deq.virginia.gov</t>
  </si>
  <si>
    <t>Nancy Roth</t>
  </si>
  <si>
    <t>nancy.roth@tetratech.com</t>
  </si>
  <si>
    <t>Bill Seiger</t>
  </si>
  <si>
    <t>wseiger@mde.state.md.us</t>
  </si>
  <si>
    <t>Scott Stranko</t>
  </si>
  <si>
    <t>scott.stranko@maryland.gov</t>
  </si>
  <si>
    <t>Carrie Traver</t>
  </si>
  <si>
    <t>Traver.Carrie@epa.gov</t>
  </si>
  <si>
    <t>Gabriella Vailati</t>
  </si>
  <si>
    <t>gabriella.vailati@delaware.gov</t>
  </si>
  <si>
    <t>Joe Wood</t>
  </si>
  <si>
    <t>jwood@cbf.org</t>
  </si>
  <si>
    <t>Emily Zollweg-Horan</t>
  </si>
  <si>
    <t>emily.zollweg-horan@dec.ny.gov</t>
  </si>
  <si>
    <t>Black Duck Action Team</t>
  </si>
  <si>
    <t>Gary Costanzo</t>
  </si>
  <si>
    <t>gary.costanzo@dgif.virginia.gov</t>
  </si>
  <si>
    <t>Bill DeLuca</t>
  </si>
  <si>
    <t>wdeluca@eco.umass.edu</t>
  </si>
  <si>
    <t>Ed Farley</t>
  </si>
  <si>
    <t>efarley@ducks.org</t>
  </si>
  <si>
    <t>Bill Harvey</t>
  </si>
  <si>
    <t>bill.harvey@maryland.gov</t>
  </si>
  <si>
    <t>Josh Homyack</t>
  </si>
  <si>
    <t>josh.homyack@maryland.gov</t>
  </si>
  <si>
    <t>Kirsten Luke</t>
  </si>
  <si>
    <t>kirsten_luke@fws.gov</t>
  </si>
  <si>
    <t>Paul Peditto</t>
  </si>
  <si>
    <t>paul.peditto@maryland.gov</t>
  </si>
  <si>
    <t>Daniel Rauch</t>
  </si>
  <si>
    <t>daniel.rauch@dc.gov</t>
  </si>
  <si>
    <t>Caleb Spiegel</t>
  </si>
  <si>
    <t>caleb_spiegel@fws.gov</t>
  </si>
  <si>
    <t>Chris Williams</t>
  </si>
  <si>
    <t>ckwillia@udel.edu</t>
  </si>
  <si>
    <t>Brook Trout Action Team</t>
  </si>
  <si>
    <t>Seth Coffman</t>
  </si>
  <si>
    <t>seth.coffman@tu.org</t>
  </si>
  <si>
    <t>Jason Detar</t>
  </si>
  <si>
    <t>jdetar@state.pa.us</t>
  </si>
  <si>
    <t>Treda Grayson</t>
  </si>
  <si>
    <t>grayson.treda@epa.gov</t>
  </si>
  <si>
    <t>Fred Henson</t>
  </si>
  <si>
    <t>fred.henson@dec.ny.gov</t>
  </si>
  <si>
    <t>Than Hitt</t>
  </si>
  <si>
    <t>nhitt@usgs.gov</t>
  </si>
  <si>
    <t>Dave Kazyak</t>
  </si>
  <si>
    <t>dkazyak@usgs.gov</t>
  </si>
  <si>
    <t>Lori Maloney</t>
  </si>
  <si>
    <t>lori.maloney@canaanvi.org</t>
  </si>
  <si>
    <t>Eastern Brook Trout Joint Venture</t>
  </si>
  <si>
    <t>Matthew Mayfield</t>
  </si>
  <si>
    <t>Matthew.Mayfield@tu.org</t>
  </si>
  <si>
    <t>Adam Nabors</t>
  </si>
  <si>
    <t>adamcnabors@gmail.com</t>
  </si>
  <si>
    <t>Jonathan Niles</t>
  </si>
  <si>
    <t>N/A</t>
  </si>
  <si>
    <t>Tim Pokorny</t>
  </si>
  <si>
    <t>tim.pokorny@dec.ny.gov</t>
  </si>
  <si>
    <t>Guido Yactayo</t>
  </si>
  <si>
    <t>guido.yactayo@maryland.gov</t>
  </si>
  <si>
    <t>Fish Passage Workgroup</t>
  </si>
  <si>
    <t>Mary Andrews</t>
  </si>
  <si>
    <t>Mary.Andrews@noaa.gov</t>
  </si>
  <si>
    <t>Ben Bradley</t>
  </si>
  <si>
    <t>benbradley@vt.edu</t>
  </si>
  <si>
    <t>Julie Devers</t>
  </si>
  <si>
    <t>julie_devers@fws.gov</t>
  </si>
  <si>
    <t>Dave Dippold</t>
  </si>
  <si>
    <t>ddippold@pa.gov</t>
  </si>
  <si>
    <t>Gian Dodici</t>
  </si>
  <si>
    <t>gian_dodici@fws.gov</t>
  </si>
  <si>
    <t>Sheila Eyler</t>
  </si>
  <si>
    <t>Sheila_Eyler@fws.gov</t>
  </si>
  <si>
    <t>Ben Hutzell</t>
  </si>
  <si>
    <t>ben_hutzell@fws.gov</t>
  </si>
  <si>
    <t>Thomas Kehler</t>
  </si>
  <si>
    <t>Thomas_Kehler@fws.gov</t>
  </si>
  <si>
    <t>Serena McClain</t>
  </si>
  <si>
    <t>smmclain@americanrivers.org</t>
  </si>
  <si>
    <t>American Rivers</t>
  </si>
  <si>
    <t>Abigail McQueen</t>
  </si>
  <si>
    <t>Abigail.McQueen@tu.org</t>
  </si>
  <si>
    <t>Lisa Moss</t>
  </si>
  <si>
    <t>Lisa_Moss@fws.gov</t>
  </si>
  <si>
    <t>Kevin Mulligan</t>
  </si>
  <si>
    <t>kmulligan@usgs.gov</t>
  </si>
  <si>
    <t>Tammy O'Connell</t>
  </si>
  <si>
    <t>tamaral.oconnell@maryland.gov</t>
  </si>
  <si>
    <t>Jessie Thomas-Blate</t>
  </si>
  <si>
    <t>jthomas@americanrivers.org</t>
  </si>
  <si>
    <t>Mike Trumbauer</t>
  </si>
  <si>
    <t>mtrumbauer@biohabitats.com</t>
  </si>
  <si>
    <t>Alex Vidal</t>
  </si>
  <si>
    <t>alexander_vidal@fws.gov</t>
  </si>
  <si>
    <t>Gregorio Sandi</t>
  </si>
  <si>
    <t>gsandi@mde.state.md.us</t>
  </si>
  <si>
    <t>Jeremy Hanson</t>
  </si>
  <si>
    <t>hansonj@chesapeake.org</t>
  </si>
  <si>
    <t>Petra Baldwin</t>
  </si>
  <si>
    <t>Baldwin.Petra@epa.gov</t>
  </si>
  <si>
    <t>George Onyullo</t>
  </si>
  <si>
    <t>george.onyullo@dc.gov</t>
  </si>
  <si>
    <t>Marel King</t>
  </si>
  <si>
    <t>mking@chesbay.us</t>
  </si>
  <si>
    <t>Bo Williams</t>
  </si>
  <si>
    <t>williams.james@epa.gov</t>
  </si>
  <si>
    <t>Kevin Du Bois</t>
  </si>
  <si>
    <t>Mike LaSala</t>
  </si>
  <si>
    <t>Mike@landstudies.com</t>
  </si>
  <si>
    <t>Tom Howard</t>
  </si>
  <si>
    <t>thoward@resolvehydro.com</t>
  </si>
  <si>
    <t>Resolve Hydro</t>
  </si>
  <si>
    <t>Emily Dekar</t>
  </si>
  <si>
    <t>DekarE@tiogacountyny.gov</t>
  </si>
  <si>
    <t>Jamie Heisig-Mitchell</t>
  </si>
  <si>
    <t>jmitchell@hrsd.com</t>
  </si>
  <si>
    <t>Wastewater Treatment Workgroup</t>
  </si>
  <si>
    <t>Justin Carl</t>
  </si>
  <si>
    <t>justin.carl@alexrenew.com</t>
  </si>
  <si>
    <t>Alexandria Renew Enterprises (AlexRenew)</t>
  </si>
  <si>
    <t>Bel Martinez da Matta</t>
  </si>
  <si>
    <t>maria.martinezdamatta@maryland.gov</t>
  </si>
  <si>
    <t>Erica Duncan</t>
  </si>
  <si>
    <t>erica.duncan@deq.virginia.gov</t>
  </si>
  <si>
    <t>Zachary Steckler</t>
  </si>
  <si>
    <t>zsteckler@pa.gov</t>
  </si>
  <si>
    <t>John Rebar</t>
  </si>
  <si>
    <t>John.Rebar@delaware.gov</t>
  </si>
  <si>
    <t>Tricia Sizemore</t>
  </si>
  <si>
    <t>tricia.t.sizemore@wv.gov</t>
  </si>
  <si>
    <t>Rashid Ahmed</t>
  </si>
  <si>
    <t>rashid.ahmed@dec.ny.gov</t>
  </si>
  <si>
    <t>Dana Hales</t>
  </si>
  <si>
    <t>hales.dana@epa.gov</t>
  </si>
  <si>
    <t>Moussa Wone</t>
  </si>
  <si>
    <t>Moussa.Wone@dcwater.com</t>
  </si>
  <si>
    <t>Ed Cronin</t>
  </si>
  <si>
    <t>ecronin@brwncald.com</t>
  </si>
  <si>
    <t>Brown and Caldwell</t>
  </si>
  <si>
    <t>James Grandstaff</t>
  </si>
  <si>
    <t>gra@henrico.us</t>
  </si>
  <si>
    <t>Robert Buglass</t>
  </si>
  <si>
    <t>bob.buglass@wsscwater.com</t>
  </si>
  <si>
    <t>Ivy Ozmon</t>
  </si>
  <si>
    <t>iozmon@hrpdcva.gov</t>
  </si>
  <si>
    <t>Andrew Malmgren</t>
  </si>
  <si>
    <t>agmalmgren@gmail.com</t>
  </si>
  <si>
    <t>Normand Goulet</t>
  </si>
  <si>
    <t>ngoulet@novaregion.org</t>
  </si>
  <si>
    <t>Northern Virginia Regional Commission</t>
  </si>
  <si>
    <t>Urban Stormwater Workgroup</t>
  </si>
  <si>
    <t>David Wood</t>
  </si>
  <si>
    <t>wood.csn@outlook.com</t>
  </si>
  <si>
    <t>Chesapeake Stormwater Network</t>
  </si>
  <si>
    <t>Elaine Webb</t>
  </si>
  <si>
    <t>elaine.webb@delaware.gov</t>
  </si>
  <si>
    <t>Andrea Krug</t>
  </si>
  <si>
    <t>andrea.krug@dc.gov</t>
  </si>
  <si>
    <t>Gillian Adkins</t>
  </si>
  <si>
    <t>gillian.adkins@maryland.gov</t>
  </si>
  <si>
    <t>Jamie Eberl</t>
  </si>
  <si>
    <t>jeberl@pa.gov</t>
  </si>
  <si>
    <t>Samuel Canfield</t>
  </si>
  <si>
    <t>samuel.a.canfield@wv.gov</t>
  </si>
  <si>
    <t>Auston Smith</t>
  </si>
  <si>
    <t>Smith.Auston@epa.gov</t>
  </si>
  <si>
    <t>Greg Hoffman</t>
  </si>
  <si>
    <t>gph@cwp.org</t>
  </si>
  <si>
    <t>Center for Watershed Protection</t>
  </si>
  <si>
    <t>Ginny Snead</t>
  </si>
  <si>
    <t>gsnead@amtengineering.com</t>
  </si>
  <si>
    <t>AMT Engineering</t>
  </si>
  <si>
    <t>Rebecca Winer-Skonovd</t>
  </si>
  <si>
    <t>rwinerskonovd@biohabitats.com</t>
  </si>
  <si>
    <t>Camille Liebnitzky</t>
  </si>
  <si>
    <t>camille.liebnitzky@alexandriava.gov</t>
  </si>
  <si>
    <t>Heather Gewandter</t>
  </si>
  <si>
    <t>hgewandter@rockvillemd.gov</t>
  </si>
  <si>
    <t>Jeff Colella</t>
  </si>
  <si>
    <t>jeff.colella@wvsa.net</t>
  </si>
  <si>
    <t>David Foster</t>
  </si>
  <si>
    <t>jdavidfoster@gmail.com</t>
  </si>
  <si>
    <t>Phoenix Initiatives</t>
  </si>
  <si>
    <t>Trading and Offsets Workgroup</t>
  </si>
  <si>
    <t>John Rhoderick</t>
  </si>
  <si>
    <t>JohnCRhoderick@gmail.com</t>
  </si>
  <si>
    <t>Patricia Gleason</t>
  </si>
  <si>
    <t>gleason.patricia@epa.gov</t>
  </si>
  <si>
    <t>Allan Brockenbrough</t>
  </si>
  <si>
    <t>abrockenbrough@deq.virginia.gov</t>
  </si>
  <si>
    <t>Marya Levelev</t>
  </si>
  <si>
    <t>mlevelev@mde.state.md.us</t>
  </si>
  <si>
    <t>Roy Hoagland</t>
  </si>
  <si>
    <t>royhoagland@hopeimpacts.com</t>
  </si>
  <si>
    <t>HOPE Impacts, LLC</t>
  </si>
  <si>
    <t>Russ Baxter</t>
  </si>
  <si>
    <t>russ.baxter@governor.virginia.gov</t>
  </si>
  <si>
    <t>Teresa Koon</t>
  </si>
  <si>
    <t>Teresa.M.Koon@wv.gov</t>
  </si>
  <si>
    <t>Bob Rose</t>
  </si>
  <si>
    <t>rose.bob@epa.gov</t>
  </si>
  <si>
    <t>Olivia Devereux</t>
  </si>
  <si>
    <t>olivia@devereuxconsulting.com</t>
  </si>
  <si>
    <t>Devereux Environmental Consulting</t>
  </si>
  <si>
    <t>Michael Helfrich</t>
  </si>
  <si>
    <t>lowsusriver@hotmail.com</t>
  </si>
  <si>
    <t>Kimberly Snell-Zarcone</t>
  </si>
  <si>
    <t>kim@conservationpa.org</t>
  </si>
  <si>
    <t>Conservation Pennsylvania</t>
  </si>
  <si>
    <t>Dominic Bassani</t>
  </si>
  <si>
    <t>dbassani@biontech.com</t>
  </si>
  <si>
    <t>Bion Environmental Technologies, Inc.</t>
  </si>
  <si>
    <t>gsnead@louisberger.com</t>
  </si>
  <si>
    <t>The Louis Berger Group, Inc</t>
  </si>
  <si>
    <t>Evan Branosky</t>
  </si>
  <si>
    <t>evan.branosky@dc.gov</t>
  </si>
  <si>
    <t>Susan Frick Payne</t>
  </si>
  <si>
    <t>susan.payne@maryland.gov</t>
  </si>
  <si>
    <t>Matt Richardson</t>
  </si>
  <si>
    <t>matthew.richardson@deq.virginia.gov</t>
  </si>
  <si>
    <t>Jen Walls</t>
  </si>
  <si>
    <t>Jennifer.Walls@state.de.us</t>
  </si>
  <si>
    <t>Keith Bollt</t>
  </si>
  <si>
    <t>Bollt.Keith@epa.gov</t>
  </si>
  <si>
    <t>Toxic Contaminants Workgroup</t>
  </si>
  <si>
    <t>Leonard Schugam</t>
  </si>
  <si>
    <t>leonard.shugam@maryland.gov</t>
  </si>
  <si>
    <t>Tony Timpano</t>
  </si>
  <si>
    <t>Josh Lookenbill</t>
  </si>
  <si>
    <t>John Cargill</t>
  </si>
  <si>
    <t>john.cargill@delaware.gov</t>
  </si>
  <si>
    <t>Nick Murray</t>
  </si>
  <si>
    <t>nick.s.murray@wv.gov</t>
  </si>
  <si>
    <t>Raffaela Marano</t>
  </si>
  <si>
    <t>marano.raffaela@epa.gov</t>
  </si>
  <si>
    <t>Milestones Workgroup</t>
  </si>
  <si>
    <t>Bruce Naylor</t>
  </si>
  <si>
    <t>brunaylor@pa.gov</t>
  </si>
  <si>
    <t>Thomas Butler</t>
  </si>
  <si>
    <t>butler.thomas01@epa.gov</t>
  </si>
  <si>
    <t>Christina Lyerly</t>
  </si>
  <si>
    <t>christina.lyerly@maryland.gov</t>
  </si>
  <si>
    <t>Tracy Clarke</t>
  </si>
  <si>
    <t>Clarke.Tracy@epa.gov</t>
  </si>
  <si>
    <t>Dylan Burgevin</t>
  </si>
  <si>
    <t>dylan.burgevin1@maryland.gov</t>
  </si>
  <si>
    <t>Kelly Gable</t>
  </si>
  <si>
    <t>gable.kelly@epa.gov</t>
  </si>
  <si>
    <t>Eric Hughes</t>
  </si>
  <si>
    <t>hughes.eric@epa.gov</t>
  </si>
  <si>
    <t>Angela Jones</t>
  </si>
  <si>
    <t>angela.s.jones7.civ@us.navy.mil</t>
  </si>
  <si>
    <t>Ashley Kelly</t>
  </si>
  <si>
    <t>ashley.l.kelly10.civ@us.navy.mil</t>
  </si>
  <si>
    <t>Madeline Lambrix</t>
  </si>
  <si>
    <t>lambrix.madeline@epa.gov</t>
  </si>
  <si>
    <t>Megan Sommers Bascone</t>
  </si>
  <si>
    <t>megan.bascone@deq.virginia.gov</t>
  </si>
  <si>
    <t>Natahnee Miller</t>
  </si>
  <si>
    <t>natamiller@pa.gov</t>
  </si>
  <si>
    <t>Jeff Sweeney</t>
  </si>
  <si>
    <t>sweeney.jeff@epa.gov</t>
  </si>
  <si>
    <t>Watershed Technical Workgroup</t>
  </si>
  <si>
    <t>Matt Kofroth</t>
  </si>
  <si>
    <t>MattKofroth@lancasterconservation.org</t>
  </si>
  <si>
    <t>Josh Glace</t>
  </si>
  <si>
    <t>jglace@larsondesigngroup.com</t>
  </si>
  <si>
    <t>Larson Design Group</t>
  </si>
  <si>
    <t>Bill Keeling</t>
  </si>
  <si>
    <t>william.keeling@deq.virginia.gov</t>
  </si>
  <si>
    <t>Alicia Ritzenthaler</t>
  </si>
  <si>
    <t>alicia.ritzenthaler@dc.gov</t>
  </si>
  <si>
    <t>Anne Hairston-Strang</t>
  </si>
  <si>
    <t>anne.hairston-strang@maryland.gov</t>
  </si>
  <si>
    <t>Forestry Workgroup</t>
  </si>
  <si>
    <t>Marilyn Yang</t>
  </si>
  <si>
    <t>myang@chesapeakebay.net</t>
  </si>
  <si>
    <t>Julie Mawhorter</t>
  </si>
  <si>
    <t>julie.mawhorter@usda.gov</t>
  </si>
  <si>
    <t>Lara Johnson</t>
  </si>
  <si>
    <t>Lara.Johnson@dof.virginia.gov</t>
  </si>
  <si>
    <t>Virginia Department of Forestry</t>
  </si>
  <si>
    <t>Robbie Talbert</t>
  </si>
  <si>
    <t>robbie.talbert@dof.virginia.gov</t>
  </si>
  <si>
    <t>Jeremy McGill</t>
  </si>
  <si>
    <t>Jeremy.R.McGill@wv.gov</t>
  </si>
  <si>
    <t>West Virginia Division of Forestry</t>
  </si>
  <si>
    <t>Robert Corletta</t>
  </si>
  <si>
    <t>robert.corletta@dc.gov</t>
  </si>
  <si>
    <t>Erica Carlsson</t>
  </si>
  <si>
    <t>erica.carlsson@dc.gov</t>
  </si>
  <si>
    <t>Taryn Davidson</t>
  </si>
  <si>
    <t>taryn.davidson@delaware.gov</t>
  </si>
  <si>
    <t>Catie Soriano</t>
  </si>
  <si>
    <t>cathryn.soriano@delaware.gov</t>
  </si>
  <si>
    <t>Alanna Crowley</t>
  </si>
  <si>
    <t>alanna.crowley@maryland.gov</t>
  </si>
  <si>
    <t>Matthew Keefer</t>
  </si>
  <si>
    <t>makeefer@pa.gov</t>
  </si>
  <si>
    <t>Frank Rodgers</t>
  </si>
  <si>
    <t>frodgers@cacaponinstitute.org</t>
  </si>
  <si>
    <t>Cacapon Institute</t>
  </si>
  <si>
    <t>Rob Schnabel</t>
  </si>
  <si>
    <t>rschnabel@cbf.org</t>
  </si>
  <si>
    <t>Alexis Dickerson</t>
  </si>
  <si>
    <t>Dickerson@potomac.org</t>
  </si>
  <si>
    <t>Potomac Conservancy</t>
  </si>
  <si>
    <t>Craig Highfield</t>
  </si>
  <si>
    <t>chighfield@allianceforthebay.org</t>
  </si>
  <si>
    <t>Lydia Brinkley</t>
  </si>
  <si>
    <t>lbrinkley@u-s-c.org</t>
  </si>
  <si>
    <t>Federal Facilities Workgroup</t>
  </si>
  <si>
    <t>Liz Dawson</t>
  </si>
  <si>
    <t>liz_dawson@fws.gov</t>
  </si>
  <si>
    <t>Andy Oetman</t>
  </si>
  <si>
    <t>andrew.oetman@gsa.gov</t>
  </si>
  <si>
    <t>U.S. General Services Administration (GSA)</t>
  </si>
  <si>
    <t>Jason Rinker</t>
  </si>
  <si>
    <t>Jason.S.Rinker@usace.army.mil</t>
  </si>
  <si>
    <t>Lindsey David</t>
  </si>
  <si>
    <t>lindsey.david@usda.gov</t>
  </si>
  <si>
    <t>John Houston</t>
  </si>
  <si>
    <t>John.Houston@usda.gov</t>
  </si>
  <si>
    <t>Arianna Johns</t>
  </si>
  <si>
    <t>Arianna.johns@deq.virginia.gov</t>
  </si>
  <si>
    <t>Mike McMahon</t>
  </si>
  <si>
    <t>mike.mcmahon@maryland.gov</t>
  </si>
  <si>
    <t>Tyler Trostle</t>
  </si>
  <si>
    <t>tytrostle@pa.gov</t>
  </si>
  <si>
    <t>Dana York</t>
  </si>
  <si>
    <t>dyork818@yahoo.com</t>
  </si>
  <si>
    <t>Green Earth Connection</t>
  </si>
  <si>
    <t>BMP Verification Review Panel</t>
  </si>
  <si>
    <t>Curtis Dell</t>
  </si>
  <si>
    <t>curtis.dell@ars.usda.gov</t>
  </si>
  <si>
    <t>Rebecca Hanmer</t>
  </si>
  <si>
    <t>rwhanmer@yahoo.com</t>
  </si>
  <si>
    <t>Tom Simpson</t>
  </si>
  <si>
    <t>tomwsimpson1@gmail.com</t>
  </si>
  <si>
    <t>Rebecca Stack</t>
  </si>
  <si>
    <t>stack.rebecca@dc.gov</t>
  </si>
  <si>
    <t>Mike Gerel</t>
  </si>
  <si>
    <t>mgerel@sustainablenorthwest.org</t>
  </si>
  <si>
    <t>Sustainable Northwest</t>
  </si>
  <si>
    <t>Tim Gieseke</t>
  </si>
  <si>
    <t>tgieseke@agresourcestrategies.com</t>
  </si>
  <si>
    <t>Ag Resource Strategies</t>
  </si>
  <si>
    <t>Dianna Hogan</t>
  </si>
  <si>
    <t>dhogan@usgs.gov</t>
  </si>
  <si>
    <t>Richard Klein</t>
  </si>
  <si>
    <t>Rklein@ceds.org</t>
  </si>
  <si>
    <t>Community and Environmental Defense Services</t>
  </si>
  <si>
    <t>Andrew Sharpley</t>
  </si>
  <si>
    <t>sharpley@uark.edu</t>
  </si>
  <si>
    <t>University of Arkansas</t>
  </si>
  <si>
    <t>Gordon Smith</t>
  </si>
  <si>
    <t>gsmith@ecofor.org</t>
  </si>
  <si>
    <t>Ecofor LLC</t>
  </si>
  <si>
    <t>Robert Traver</t>
  </si>
  <si>
    <t>robert.traver@villanova.edu</t>
  </si>
  <si>
    <t>Dan Zimmerman</t>
  </si>
  <si>
    <t>dzimmerman@warwicktownship.org</t>
  </si>
  <si>
    <t>Fertilizer Expert Group</t>
  </si>
  <si>
    <t>Mark Dubin</t>
  </si>
  <si>
    <t>mdubin@chesapeakebay.net</t>
  </si>
  <si>
    <t>University of Maryland Cooperative Extension</t>
  </si>
  <si>
    <t>Ruth Cassilly</t>
  </si>
  <si>
    <t>rcassilly@chesapeakebay.net</t>
  </si>
  <si>
    <t>Jessica Rigelman</t>
  </si>
  <si>
    <t>jrigelman@j7llc.com</t>
  </si>
  <si>
    <t>Zach Easton</t>
  </si>
  <si>
    <t>zeaston@vt.edu</t>
  </si>
  <si>
    <t>Alisha Mulkey</t>
  </si>
  <si>
    <t>alisha.mulkey@maryland.gov</t>
  </si>
  <si>
    <t>Tim Larson</t>
  </si>
  <si>
    <t>tim.larson@dcr.virginia.gov</t>
  </si>
  <si>
    <t>Ken Staver</t>
  </si>
  <si>
    <t>kstaver@umd.edu</t>
  </si>
  <si>
    <t>Tamie Veith</t>
  </si>
  <si>
    <t>tamie.veith@usda.gov</t>
  </si>
  <si>
    <t>Candiss Williams</t>
  </si>
  <si>
    <t>candiss.williams@usda.gov</t>
  </si>
  <si>
    <t>Alex Soroka</t>
  </si>
  <si>
    <t>asoroka@usgs.gov</t>
  </si>
  <si>
    <t>Kathy Brasier</t>
  </si>
  <si>
    <t>kbrasier@psu.edu</t>
  </si>
  <si>
    <t>Agriculture Workgroup</t>
  </si>
  <si>
    <t>Caitlin Grady</t>
  </si>
  <si>
    <t>caitlin.grady@gwu.edu</t>
  </si>
  <si>
    <t>Greg Albrecht</t>
  </si>
  <si>
    <t>greg.albrecht@agriculture.ny.gov</t>
  </si>
  <si>
    <t>New York State Department of Agriculture and Markets</t>
  </si>
  <si>
    <t>Cindy Shreve</t>
  </si>
  <si>
    <t>cshreve@wvca.us.</t>
  </si>
  <si>
    <t>West Virginia Conservation Agency</t>
  </si>
  <si>
    <t>Kate Bresaw</t>
  </si>
  <si>
    <t>kbresaw@pa.gov</t>
  </si>
  <si>
    <t>Elizabeth Hoffman</t>
  </si>
  <si>
    <t>elizabeth.hoffman@maryland.gov</t>
  </si>
  <si>
    <t>Paul Bredwell</t>
  </si>
  <si>
    <t>pbredwell@uspoultry.org</t>
  </si>
  <si>
    <t>U.S. Poultry &amp; Egg Association</t>
  </si>
  <si>
    <t>Jeff Hill</t>
  </si>
  <si>
    <t>jhill@yorkccd.org</t>
  </si>
  <si>
    <t>David Graybill</t>
  </si>
  <si>
    <t>dgmkhc@centurylink.net</t>
  </si>
  <si>
    <t>Pennsylvania Farm Bureau</t>
  </si>
  <si>
    <t>Clint Gill</t>
  </si>
  <si>
    <t>clint.gill@state.de.us</t>
  </si>
  <si>
    <t>Matthew Royer</t>
  </si>
  <si>
    <t>mzr154@psu.edu</t>
  </si>
  <si>
    <t>RO Britt</t>
  </si>
  <si>
    <t>robritt@smithfield.com</t>
  </si>
  <si>
    <t>Smithfield Foods</t>
  </si>
  <si>
    <t>Seth Mullins</t>
  </si>
  <si>
    <t>seth.mullins@dcr.virginia.gov</t>
  </si>
  <si>
    <t>Jenna Schueler</t>
  </si>
  <si>
    <t>jschueler@cbf.org</t>
  </si>
  <si>
    <t>Nick Hepfl</t>
  </si>
  <si>
    <t>nhepfl@hrg-inc.com</t>
  </si>
  <si>
    <t>HERBERT, ROWLAND &amp; GRUBIC, INC.</t>
  </si>
  <si>
    <t>Jim Riddell</t>
  </si>
  <si>
    <t>riddellj@live.com</t>
  </si>
  <si>
    <t>Virginia Cattleman Association</t>
  </si>
  <si>
    <t>Zach Evans</t>
  </si>
  <si>
    <t>zevans@mountaire.com</t>
  </si>
  <si>
    <t>Mountaire Farms, Inc.</t>
  </si>
  <si>
    <t>Rosita Musgrove</t>
  </si>
  <si>
    <t>rosita.musgrove@dc.gov</t>
  </si>
  <si>
    <t>Christi Hicks</t>
  </si>
  <si>
    <t>christi.hicks@usda.gov</t>
  </si>
  <si>
    <t>Whitney Ashead</t>
  </si>
  <si>
    <t>asheadw@chesapeake.org</t>
  </si>
  <si>
    <t>BMP Verification Committee</t>
  </si>
  <si>
    <t>Ann Swanson</t>
  </si>
  <si>
    <t>aswanson@chesbay.us</t>
  </si>
  <si>
    <t>Aaron Ristow</t>
  </si>
  <si>
    <t>aaronristow@tcswcd.org</t>
  </si>
  <si>
    <t>Bill Angstadt</t>
  </si>
  <si>
    <t>angstadtconsult@aol.com</t>
  </si>
  <si>
    <t>Delaware Maryland Agribusiness Association</t>
  </si>
  <si>
    <t>Matt Monroe</t>
  </si>
  <si>
    <t>mmonroe@wvda.us</t>
  </si>
  <si>
    <t>Patricia Buckley</t>
  </si>
  <si>
    <t>pbuckley@state.pa.us</t>
  </si>
  <si>
    <t>Susan Marquart</t>
  </si>
  <si>
    <t>susan.marquart@pa.usda.gov</t>
  </si>
  <si>
    <t>Hank Zygmunt</t>
  </si>
  <si>
    <t>Hankzyg@gmail.com</t>
  </si>
  <si>
    <t>Resource Dynamics, Inc</t>
  </si>
  <si>
    <t>Valerie Frances</t>
  </si>
  <si>
    <t>vfrances@oce.usda.gov</t>
  </si>
  <si>
    <t>Nona McCoy</t>
  </si>
  <si>
    <t>nona.mccoy@wdc.usda.gov</t>
  </si>
  <si>
    <t>Jennifer Volk</t>
  </si>
  <si>
    <t>jennvolk@udel.edu</t>
  </si>
  <si>
    <t>Jack Frye</t>
  </si>
  <si>
    <t>jfrye@chesbay.us</t>
  </si>
  <si>
    <t>Melanie Frisch</t>
  </si>
  <si>
    <t>melanie.frisch@navy.mil</t>
  </si>
  <si>
    <t>Land Use Workgroup</t>
  </si>
  <si>
    <t>Sarah McDonald</t>
  </si>
  <si>
    <t>smcdonald@chesapeakebay.net</t>
  </si>
  <si>
    <t>Lori Brown</t>
  </si>
  <si>
    <t>lorim.brown@state.de.us</t>
  </si>
  <si>
    <t>Deborah Sward</t>
  </si>
  <si>
    <t>deborah.sward@maryland.gov</t>
  </si>
  <si>
    <t>Daniel Koval</t>
  </si>
  <si>
    <t>kovald@chesapeake.org</t>
  </si>
  <si>
    <t>Protected Lands Workgroup</t>
  </si>
  <si>
    <t>Sara Coleman</t>
  </si>
  <si>
    <t>sara.coleman@maryland.gov</t>
  </si>
  <si>
    <t>Cheryl Wise</t>
  </si>
  <si>
    <t>cheryl.wise@maryland.gov</t>
  </si>
  <si>
    <t>Ashley Rebert</t>
  </si>
  <si>
    <t>arebert@pa.gov</t>
  </si>
  <si>
    <t>Pennsylvania Department of Conservation and Natural Resources</t>
  </si>
  <si>
    <t>Kerri Batrowny</t>
  </si>
  <si>
    <t>kerri.batrowny@delaware.gov</t>
  </si>
  <si>
    <t>Becky Gwynn</t>
  </si>
  <si>
    <t>becky.gwynn@dwr.virginia.gov</t>
  </si>
  <si>
    <t>John Rowe</t>
  </si>
  <si>
    <t>John.P.Rowe@wv.gov</t>
  </si>
  <si>
    <t>Alexander Silvis</t>
  </si>
  <si>
    <t>alexander.silvis@wv.gov</t>
  </si>
  <si>
    <t>Ashton Berdine</t>
  </si>
  <si>
    <t>ashton@wvlandtrust.org</t>
  </si>
  <si>
    <t>West Virginia Land Trust</t>
  </si>
  <si>
    <t>Ben Alexandro</t>
  </si>
  <si>
    <t>balexandro@chesapeakeconservation.org</t>
  </si>
  <si>
    <t>Chesapeake Conservation Partnership</t>
  </si>
  <si>
    <t>Aurelia Gracia</t>
  </si>
  <si>
    <t>aurelia_gracia@nps.gov</t>
  </si>
  <si>
    <t>Anthony Bobo, Jr.</t>
  </si>
  <si>
    <t>a1bobo@blm.gov</t>
  </si>
  <si>
    <t>Peter Claggett</t>
  </si>
  <si>
    <t>pclagget@chesapeakebay.net</t>
  </si>
  <si>
    <t>Sophie Waterman</t>
  </si>
  <si>
    <t>swaterman@chesapeakebay.net</t>
  </si>
  <si>
    <t>Coral Howe</t>
  </si>
  <si>
    <t>chowe@usgs.gov</t>
  </si>
  <si>
    <t>Faren Wolter</t>
  </si>
  <si>
    <t>faren_wolter@fws.gov</t>
  </si>
  <si>
    <t>Meredith Lemke</t>
  </si>
  <si>
    <t>lemkem@chesapeake.org</t>
  </si>
  <si>
    <t>Stewardship Workgroup</t>
  </si>
  <si>
    <t>Ashley Traut</t>
  </si>
  <si>
    <t>atraut@baltimorewilderness.org</t>
  </si>
  <si>
    <t>Greater Baltimore Wilderness Coalition</t>
  </si>
  <si>
    <t>Amanda Rockler</t>
  </si>
  <si>
    <t>arockler@umd.edu</t>
  </si>
  <si>
    <t>Don Callihan</t>
  </si>
  <si>
    <t>dcallihan@gunpowdervc.org</t>
  </si>
  <si>
    <t>Jenny McGarvey</t>
  </si>
  <si>
    <t>jmcgarvey@allianceforthebay.org</t>
  </si>
  <si>
    <t>Jessica Blackburn</t>
  </si>
  <si>
    <t>jblackburn@allianceforthebay.org</t>
  </si>
  <si>
    <t>Marisa Baldine</t>
  </si>
  <si>
    <t>mbaldine@chesapeakebay.net</t>
  </si>
  <si>
    <t>Marissa O'Neill</t>
  </si>
  <si>
    <t>marissa.oneill@dc.gov</t>
  </si>
  <si>
    <t>Michelle Hickerson</t>
  </si>
  <si>
    <t>mhickerson@fergusonfoundation.org</t>
  </si>
  <si>
    <t>Alice Ferguson Foundation</t>
  </si>
  <si>
    <t>Steve Raabe</t>
  </si>
  <si>
    <t>steve@opinionworks.com</t>
  </si>
  <si>
    <t>OpinionWorks</t>
  </si>
  <si>
    <t>Renee Bourassa</t>
  </si>
  <si>
    <t>rbourassa@icprb.org</t>
  </si>
  <si>
    <t>Suzanne Etgen</t>
  </si>
  <si>
    <t>setgen@aacps.org</t>
  </si>
  <si>
    <t>Anne Arundel County Watershed Stewards Academy</t>
  </si>
  <si>
    <t>Virginia Witmer</t>
  </si>
  <si>
    <t>virginia.witmer@deq.virginia.gov</t>
  </si>
  <si>
    <t>Public Access Workgroup</t>
  </si>
  <si>
    <t>Lisa Gutierrez</t>
  </si>
  <si>
    <t>lisa.gutierrez@maryland.gov</t>
  </si>
  <si>
    <t>Erik Zlokovitz</t>
  </si>
  <si>
    <t>Erik.Zlokovitz@maryland.gov</t>
  </si>
  <si>
    <t>Jillian Seagraves</t>
  </si>
  <si>
    <t>jillian.seagraves@maryland.gov</t>
  </si>
  <si>
    <t>Sandi Olek</t>
  </si>
  <si>
    <t>sandra.olek@maryland.gov</t>
  </si>
  <si>
    <t>Mark Hohengasser</t>
  </si>
  <si>
    <t>Mark.Hohengasser@parks.ny.gov</t>
  </si>
  <si>
    <t>New York State Office of Parks, Recreation and Historic Preservation</t>
  </si>
  <si>
    <t>Michael Krumrine</t>
  </si>
  <si>
    <t>Michael.Krumrine@state.de.us</t>
  </si>
  <si>
    <t>Kristal McKelvey</t>
  </si>
  <si>
    <t>Kristal.McKelvey@dcr.virginia.gov</t>
  </si>
  <si>
    <t>Kelly McClary</t>
  </si>
  <si>
    <t>Kelly.mcclary@dcr.virginia.gov</t>
  </si>
  <si>
    <t>Allison Tillett</t>
  </si>
  <si>
    <t>Allison.Tillett@dcr.virginia.gov</t>
  </si>
  <si>
    <t>Max Goldman</t>
  </si>
  <si>
    <t>Max.Goldman@dwr.virginia.gov</t>
  </si>
  <si>
    <t>Drew Carter</t>
  </si>
  <si>
    <t>drew.t.carter@wv.gov</t>
  </si>
  <si>
    <t>Brent Peterson</t>
  </si>
  <si>
    <t>Brent.Peterson@dc.gov</t>
  </si>
  <si>
    <t>Kara Pennino</t>
  </si>
  <si>
    <t>Kara.Pennino@dc.gov</t>
  </si>
  <si>
    <t>Vallie Edenbo</t>
  </si>
  <si>
    <t>vedenbo@pa.gov</t>
  </si>
  <si>
    <t>Kelly Rossiter</t>
  </si>
  <si>
    <t>krossiter@pa.gov</t>
  </si>
  <si>
    <t>Mark W. McLaughlin</t>
  </si>
  <si>
    <t>markmclaug@pa.gov</t>
  </si>
  <si>
    <t>Marcia Pradines</t>
  </si>
  <si>
    <t>marcia_pradines@fws.gov</t>
  </si>
  <si>
    <t>Charlie Stek</t>
  </si>
  <si>
    <t>charliestek@gmail.com</t>
  </si>
  <si>
    <t>Environmental Stewardship Strategies</t>
  </si>
  <si>
    <t>Education Workgroup</t>
  </si>
  <si>
    <t>Elise Trelegan</t>
  </si>
  <si>
    <t>elise.trelegan@noaa.gov</t>
  </si>
  <si>
    <t>Adrienne Farfalla</t>
  </si>
  <si>
    <t>adrienne.farfalla1@dc.gov</t>
  </si>
  <si>
    <t>Amy Wyant</t>
  </si>
  <si>
    <t>director@occainfo.org</t>
  </si>
  <si>
    <t>Otsego County Conservation Association</t>
  </si>
  <si>
    <t>Angel Burns</t>
  </si>
  <si>
    <t>Angel.Burns@delaware.gov</t>
  </si>
  <si>
    <t>Anna Davis</t>
  </si>
  <si>
    <t>davisam@si.edu</t>
  </si>
  <si>
    <t>BeKura Shabazz</t>
  </si>
  <si>
    <t>firstallianceconsutling@gmail.com</t>
  </si>
  <si>
    <t>First Alliance Consulting LLC</t>
  </si>
  <si>
    <t>Betsy Ukeritis</t>
  </si>
  <si>
    <t>Betsy.ukeritis@dec.ny.gov</t>
  </si>
  <si>
    <t>Brianne Studer</t>
  </si>
  <si>
    <t>dceecnaturally@gmail.org</t>
  </si>
  <si>
    <t>Candace Lutzow-Felling</t>
  </si>
  <si>
    <t>lutzow-felling@virginia.edu</t>
  </si>
  <si>
    <t>University of Virginia</t>
  </si>
  <si>
    <t>Carrie Evick</t>
  </si>
  <si>
    <t>carrie.evick@doe.k12.de.us</t>
  </si>
  <si>
    <t>Delaware Department of Education</t>
  </si>
  <si>
    <t>Cassi Camara</t>
  </si>
  <si>
    <t>Cassi.Camara@dcr.virginia.gov</t>
  </si>
  <si>
    <t>Chelsea McClure</t>
  </si>
  <si>
    <t>cmcclure@towson.edu</t>
  </si>
  <si>
    <t>Towson University</t>
  </si>
  <si>
    <t>Christopher Kemmerer</t>
  </si>
  <si>
    <t>chkemmerer@pa.gov</t>
  </si>
  <si>
    <t>Coreen Weilminster</t>
  </si>
  <si>
    <t>coreen.weilminster@maryland.gov</t>
  </si>
  <si>
    <t>Courtney Hallacher</t>
  </si>
  <si>
    <t>courtney.hallacher@dwr.virginia.gov</t>
  </si>
  <si>
    <t>David Pragoff</t>
  </si>
  <si>
    <t>davidp@delnature.org</t>
  </si>
  <si>
    <t>Delaware Nature Society</t>
  </si>
  <si>
    <t>Ellen Powell</t>
  </si>
  <si>
    <t>ellen.powell@dof.virginia.gov</t>
  </si>
  <si>
    <t>Emily Stransky</t>
  </si>
  <si>
    <t>estransky@cbtrust.org</t>
  </si>
  <si>
    <t>Erin Sullivan</t>
  </si>
  <si>
    <t>Sullivan.ErinC@epa.gov</t>
  </si>
  <si>
    <t>Grace Manubay</t>
  </si>
  <si>
    <t>grace.manubay@DC.GOV</t>
  </si>
  <si>
    <t>DC Office of the State Superintendent of Education</t>
  </si>
  <si>
    <t>Jeff Chandler</t>
  </si>
  <si>
    <t>jeff.chandler@natureforward.org</t>
  </si>
  <si>
    <t>Nature Forward</t>
  </si>
  <si>
    <t>Jemima Clark</t>
  </si>
  <si>
    <t>jclark5@washcoll.edu</t>
  </si>
  <si>
    <t>Washington College</t>
  </si>
  <si>
    <t>Julie Travaglini</t>
  </si>
  <si>
    <t>julie@alleghenylandtrust.org</t>
  </si>
  <si>
    <t>Kathleen Banski</t>
  </si>
  <si>
    <t>kbanski@pa.gov</t>
  </si>
  <si>
    <t>Kendall Tyree</t>
  </si>
  <si>
    <t>kendall.tyree@vaswcd.org</t>
  </si>
  <si>
    <t>Virginia Association of Soil and Water Conservation Districts</t>
  </si>
  <si>
    <t>Kendra Bierman</t>
  </si>
  <si>
    <t>kbierman@anacostiaws.org</t>
  </si>
  <si>
    <t>Anacostia Watershed Society</t>
  </si>
  <si>
    <t>Kim Hanson</t>
  </si>
  <si>
    <t>khanson@naturebridge.org</t>
  </si>
  <si>
    <t>NatureBridge</t>
  </si>
  <si>
    <t>Laura Casdorph</t>
  </si>
  <si>
    <t>Laura.Casdorph@doe.virginia.gov</t>
  </si>
  <si>
    <t>Virginia Department of Education</t>
  </si>
  <si>
    <t>Laura Johnson Collard</t>
  </si>
  <si>
    <t>director@MAEOE.org</t>
  </si>
  <si>
    <t>Lindsey Walker</t>
  </si>
  <si>
    <t>walkerl@nwf.org</t>
  </si>
  <si>
    <t>National Wildlife Federation</t>
  </si>
  <si>
    <t>Melinda Brooks</t>
  </si>
  <si>
    <t>mbrooks@experience-learning.org</t>
  </si>
  <si>
    <t>Experience Learning, Inc.</t>
  </si>
  <si>
    <t>Olivia Wisner</t>
  </si>
  <si>
    <t>olivia.wisner1@maryland.gov</t>
  </si>
  <si>
    <t>Payton Hesse</t>
  </si>
  <si>
    <t>payton.hesse@maryland.gov</t>
  </si>
  <si>
    <t>Rachel Eades</t>
  </si>
  <si>
    <t>reades@k12.wv.us</t>
  </si>
  <si>
    <t>Stephanie Banik</t>
  </si>
  <si>
    <t>sbanik@cacaponinstitute.org</t>
  </si>
  <si>
    <t>Stephanie Tuckfield</t>
  </si>
  <si>
    <t>stephanie.tuckfield1@maryland.gov</t>
  </si>
  <si>
    <t>Susan Cox</t>
  </si>
  <si>
    <t>susan.m.cox@usda.gov</t>
  </si>
  <si>
    <t>Tamara Peffer</t>
  </si>
  <si>
    <t>tpeffer@pa.gov</t>
  </si>
  <si>
    <t>Pennsylvania Department of Education</t>
  </si>
  <si>
    <t>Todd Klawinski</t>
  </si>
  <si>
    <t>todd.klawinski@cr.k12.de.us</t>
  </si>
  <si>
    <t>Tom Ackerman</t>
  </si>
  <si>
    <t>TAckerman@savethebay.cbf.org</t>
  </si>
  <si>
    <t>Trena Ferrell</t>
  </si>
  <si>
    <t>trena.m.ferrell@nasa.gov</t>
  </si>
  <si>
    <t>National Aeronautics and Space Administration (NASA)</t>
  </si>
  <si>
    <t>Vince Meldrum</t>
  </si>
  <si>
    <t>vmeldrum@earthforce.org</t>
  </si>
  <si>
    <t>Earth Force</t>
  </si>
  <si>
    <t>Wuillam Urvina</t>
  </si>
  <si>
    <t>UrvinaW@nwf.org</t>
  </si>
  <si>
    <t>Diversity Workgroup</t>
  </si>
  <si>
    <t>Trystan Sill</t>
  </si>
  <si>
    <t>trystan.sill@maryland.gov</t>
  </si>
  <si>
    <t>Cirse Gonzalez</t>
  </si>
  <si>
    <t>cagonzalez@vims.edu</t>
  </si>
  <si>
    <t>Noelle Chao</t>
  </si>
  <si>
    <t>nchao@AACPS.org</t>
  </si>
  <si>
    <t>Carmera Thomas-Wilhite</t>
  </si>
  <si>
    <t>cthomas@conservationfund.org</t>
  </si>
  <si>
    <t>Rev Jacqueline Norris</t>
  </si>
  <si>
    <t>keanjagreen@gmail.com</t>
  </si>
  <si>
    <t>Amanda Knobloch</t>
  </si>
  <si>
    <t>amanda.knobloch@morgan.edu</t>
  </si>
  <si>
    <t>Michelle Ramirez</t>
  </si>
  <si>
    <t>Michelle.Ramirez@maryland.gov</t>
  </si>
  <si>
    <t>Maryland-National Capital Park and Planning Commission</t>
  </si>
  <si>
    <t>Mariah Davis</t>
  </si>
  <si>
    <t>DavisM@nwf.org</t>
  </si>
  <si>
    <t>Pamela Bingham</t>
  </si>
  <si>
    <t>Pamelabingham@gmail.com</t>
  </si>
  <si>
    <t>Virginia State University</t>
  </si>
  <si>
    <t>Rico Newman</t>
  </si>
  <si>
    <t>rico.newman@gmail.com</t>
  </si>
  <si>
    <t>Maryland Commission on Indian Affairs</t>
  </si>
  <si>
    <t>Alan Anderson</t>
  </si>
  <si>
    <t>ajanderson@bowiestate.edu</t>
  </si>
  <si>
    <t>Bowie State University</t>
  </si>
  <si>
    <t>Renee Hoyos</t>
  </si>
  <si>
    <t>renee.hoyos@deq.virginia.gov</t>
  </si>
  <si>
    <t>Amber Doherty</t>
  </si>
  <si>
    <t>adoherty@aqua.org</t>
  </si>
  <si>
    <t>National Aquarium</t>
  </si>
  <si>
    <t>Ola-Imani Davis</t>
  </si>
  <si>
    <t>odavis@allianceforthebay.org</t>
  </si>
  <si>
    <t>Ruby Stemmle</t>
  </si>
  <si>
    <t>ruby.stemmle@gmail.com</t>
  </si>
  <si>
    <t>EcoLatinos Consulting, LLC</t>
  </si>
  <si>
    <t>Susan Casey</t>
  </si>
  <si>
    <t>susan.casey1@maryland.gov</t>
  </si>
  <si>
    <t>Alexandra Cenatus</t>
  </si>
  <si>
    <t>acenatus@mdhumanities.org</t>
  </si>
  <si>
    <t>Maryland Humanities</t>
  </si>
  <si>
    <t>Joseph Schell</t>
  </si>
  <si>
    <t>joseph.schell@delaware.gov</t>
  </si>
  <si>
    <t>Deborah Herr Cornwell</t>
  </si>
  <si>
    <t>deborah.herrcornwell@maryland.gov</t>
  </si>
  <si>
    <t>Shane Kleiner</t>
  </si>
  <si>
    <t>shkleiner@pa.gov</t>
  </si>
  <si>
    <t>Ashley Hullinger</t>
  </si>
  <si>
    <t>ahullinger@pa.gov</t>
  </si>
  <si>
    <t>Mindy Neil</t>
  </si>
  <si>
    <t>Mindy.S.Neil@wv.gov</t>
  </si>
  <si>
    <t>Angel Valdez</t>
  </si>
  <si>
    <t>angel.valdez@maryland.gov</t>
  </si>
  <si>
    <t>Lorena Kowalewski</t>
  </si>
  <si>
    <t>lorena.kowalewski1@dc.gov</t>
  </si>
  <si>
    <t>Workforce Action Team</t>
  </si>
  <si>
    <t>Bart Merrick</t>
  </si>
  <si>
    <t>Bart.Merrick@noaa.gov</t>
  </si>
  <si>
    <t>Britt Slattery</t>
  </si>
  <si>
    <t>Britt_Slattery@nps.gov</t>
  </si>
  <si>
    <t>Katie Ayers</t>
  </si>
  <si>
    <t>ayers.katie@epa.gov</t>
  </si>
  <si>
    <t>Annabelle Harvey</t>
  </si>
  <si>
    <t>harveya@chesapeake.org</t>
  </si>
  <si>
    <t>Caitlin Bolton</t>
  </si>
  <si>
    <t>cbolton@mwcog.org</t>
  </si>
  <si>
    <t>Catherine Krikstan</t>
  </si>
  <si>
    <t>ckrikstan@umces.edu</t>
  </si>
  <si>
    <t>Chuck Herrick</t>
  </si>
  <si>
    <t>cherrickdc@gmail.com</t>
  </si>
  <si>
    <t>Doug Bell</t>
  </si>
  <si>
    <t>bell.douglas@epa.gov</t>
  </si>
  <si>
    <t>elliott.campbell@maryland.gov</t>
  </si>
  <si>
    <t>Erin Letavic</t>
  </si>
  <si>
    <t>Chris.Brosch@state.de.us</t>
  </si>
  <si>
    <t>John Bovay</t>
  </si>
  <si>
    <t>bovay@vt.edu</t>
  </si>
  <si>
    <t>Kathy Boomer</t>
  </si>
  <si>
    <t>kboomer@foundationfar.org</t>
  </si>
  <si>
    <t>Foundation for Food &amp; Agriculture Research</t>
  </si>
  <si>
    <t>Les Knapp</t>
  </si>
  <si>
    <t>lknapp@mdcounties.org</t>
  </si>
  <si>
    <t>Maura Christian</t>
  </si>
  <si>
    <t>Maura.Christian@deq.virginia.gov</t>
  </si>
  <si>
    <t>Meg Cole</t>
  </si>
  <si>
    <t>colem@chesapeake.org</t>
  </si>
  <si>
    <t>Melissa Ann Ehrenreich</t>
  </si>
  <si>
    <t>mae@indigenous-chesapeake.org</t>
  </si>
  <si>
    <t>Indigenous Conservation Council of the Chesapeake Bay</t>
  </si>
  <si>
    <t>Michael Runge</t>
  </si>
  <si>
    <t>mrunge@usgs.gov</t>
  </si>
  <si>
    <t>Natalie Snider</t>
  </si>
  <si>
    <t>natalie.snider@maryland.gov</t>
  </si>
  <si>
    <t>Rick Mittler</t>
  </si>
  <si>
    <t>rmittler@allianceforthebay.org</t>
  </si>
  <si>
    <t>Sarah Brzezinski</t>
  </si>
  <si>
    <t>Brzezinski.Sarah@epa.gov</t>
  </si>
  <si>
    <t>Tou Matthews</t>
  </si>
  <si>
    <t>matthewst@chesapeake.org</t>
  </si>
  <si>
    <t>Greg Barranco</t>
  </si>
  <si>
    <t>barranco.greg@epa.gov</t>
  </si>
  <si>
    <t>Breck Sullivan</t>
  </si>
  <si>
    <t>bsullivan@chesapeakebay.net</t>
  </si>
  <si>
    <t>Budget and Finance Workgroup</t>
  </si>
  <si>
    <t>Robert Boos</t>
  </si>
  <si>
    <t>rboos@pa.gov</t>
  </si>
  <si>
    <t>Pennsylvania Infrastructure Investment Authority</t>
  </si>
  <si>
    <t>Ann Jennings</t>
  </si>
  <si>
    <t>Ann.Jennings@governor.virginia.gov</t>
  </si>
  <si>
    <t>John Maleri</t>
  </si>
  <si>
    <t>john.maleri@dc.gov</t>
  </si>
  <si>
    <t>Paul Emmart</t>
  </si>
  <si>
    <t>pemmart@maryland.gov</t>
  </si>
  <si>
    <t>Elliott Campbell</t>
  </si>
  <si>
    <t>Andy Baldwin</t>
  </si>
  <si>
    <t>Che Axum</t>
  </si>
  <si>
    <t>mchezaji.axum@udc.edu</t>
  </si>
  <si>
    <t>Amanda Barber</t>
  </si>
  <si>
    <t>amanda.barber@cortlandswcd.org</t>
  </si>
  <si>
    <t>Will Carlisle</t>
  </si>
  <si>
    <t>carlislefarms@comcast.net</t>
  </si>
  <si>
    <t>Amanda Cather</t>
  </si>
  <si>
    <t>acather@farmland.org</t>
  </si>
  <si>
    <t>Kevin Craun</t>
  </si>
  <si>
    <t>Longglade94@gmail.com</t>
  </si>
  <si>
    <t>Bill Fink</t>
  </si>
  <si>
    <t>wfink@cvff.com</t>
  </si>
  <si>
    <t>Barb Glenn</t>
  </si>
  <si>
    <t>glennbarb6@gmail.com</t>
  </si>
  <si>
    <t>Kristof Grina</t>
  </si>
  <si>
    <t>kristof@uptopacres.com</t>
  </si>
  <si>
    <t>Up Top Acres</t>
  </si>
  <si>
    <t>Greg Mitchell</t>
  </si>
  <si>
    <t>GMitchell@fcvirginias.com</t>
  </si>
  <si>
    <t>Jerry Ours</t>
  </si>
  <si>
    <t>jours@wvda.us</t>
  </si>
  <si>
    <t>Bill Powers</t>
  </si>
  <si>
    <t>bill.powers@defb.org</t>
  </si>
  <si>
    <t>Delaware Farm Bureau</t>
  </si>
  <si>
    <t>Mark Rohrbach</t>
  </si>
  <si>
    <t>mark.rohrbach@plantpioneer.com</t>
  </si>
  <si>
    <t>Bob Waring</t>
  </si>
  <si>
    <t>brandonfarms3012@gmail.com</t>
  </si>
  <si>
    <t>Marty Young</t>
  </si>
  <si>
    <t>wheystreetdairy@frontier.com</t>
  </si>
  <si>
    <t>Matt Baker</t>
  </si>
  <si>
    <t>mbaker@umbc.edu</t>
  </si>
  <si>
    <t>University of Maryland Baltimore County</t>
  </si>
  <si>
    <t>Charles Bott</t>
  </si>
  <si>
    <t>cbott@hrsd.com</t>
  </si>
  <si>
    <t>Anthony Buda</t>
  </si>
  <si>
    <t>anthony.buda@ars.usda.gov</t>
  </si>
  <si>
    <t>Katherine Bunting-Howarth</t>
  </si>
  <si>
    <t>keb264@cornell.edu</t>
  </si>
  <si>
    <t>New York Sea Grant</t>
  </si>
  <si>
    <t>Shirley Clark</t>
  </si>
  <si>
    <t>sec16@psu.edu</t>
  </si>
  <si>
    <t>John Dawes</t>
  </si>
  <si>
    <t>dawes@ourcommoncode.org</t>
  </si>
  <si>
    <t>The Commons</t>
  </si>
  <si>
    <t>Kathy DeBusk Gee</t>
  </si>
  <si>
    <t>kdgee@optirtc.com</t>
  </si>
  <si>
    <t>OptiRTC, Inc.</t>
  </si>
  <si>
    <t>Celso Ferreira</t>
  </si>
  <si>
    <t>cferrei3@gmu.edu</t>
  </si>
  <si>
    <t>Ben Hayes</t>
  </si>
  <si>
    <t>brh010@bucknell.edu</t>
  </si>
  <si>
    <t>Bucknell University</t>
  </si>
  <si>
    <t>Ellen Kohl</t>
  </si>
  <si>
    <t>eakohl@umbc.edu</t>
  </si>
  <si>
    <t>Christine Kirchhoff</t>
  </si>
  <si>
    <t>cxk475@psu.edu</t>
  </si>
  <si>
    <t>Scott Knoche</t>
  </si>
  <si>
    <t>scott.knoche@morgan.edu</t>
  </si>
  <si>
    <t>Yusuke Kuwayama</t>
  </si>
  <si>
    <t>kuwayama@umbc.edu</t>
  </si>
  <si>
    <t>Theo Lim</t>
  </si>
  <si>
    <t>theo.lim@ubc.ca</t>
  </si>
  <si>
    <t>University of British Columbia</t>
  </si>
  <si>
    <t>David Martin</t>
  </si>
  <si>
    <t>david.martin@tnc.org</t>
  </si>
  <si>
    <t>Mark Monaco</t>
  </si>
  <si>
    <t>mark.monaco@noaa.gov</t>
  </si>
  <si>
    <t>Efeturi Oghenekaro</t>
  </si>
  <si>
    <t>efeturi.oghenekaro@dc.gov</t>
  </si>
  <si>
    <t>Leah Palm-Forster</t>
  </si>
  <si>
    <t>leahhp@udel.edu</t>
  </si>
  <si>
    <t>Joe Reustle</t>
  </si>
  <si>
    <t>joseph.reustle@hamptonu.edu</t>
  </si>
  <si>
    <t>Hampton University</t>
  </si>
  <si>
    <t>Tess Thompson</t>
  </si>
  <si>
    <t>tthompson@vt.edu</t>
  </si>
  <si>
    <t>Emily Trentacoste</t>
  </si>
  <si>
    <t>trentacoste.emily@epa.gov</t>
  </si>
  <si>
    <t>Valerie Were</t>
  </si>
  <si>
    <t>valerie.were@gmail.com</t>
  </si>
  <si>
    <t>Weixing Zhu</t>
  </si>
  <si>
    <t>wxzhu@binghamton.edu</t>
  </si>
  <si>
    <t>Binghamton University</t>
  </si>
  <si>
    <t>STAC</t>
  </si>
  <si>
    <t>LGAC</t>
  </si>
  <si>
    <t>Josh Hastings</t>
  </si>
  <si>
    <t>Jhastings@wicomicocounty.org</t>
  </si>
  <si>
    <t>Wicomico County (MD)</t>
  </si>
  <si>
    <t>Kayli Ottomanelli</t>
  </si>
  <si>
    <t>kottomanelli@allianceforthebay.org</t>
  </si>
  <si>
    <t>James Barnhart</t>
  </si>
  <si>
    <t>jbarnhart@berkeleywv.org</t>
  </si>
  <si>
    <t>Berkeley County (WV)</t>
  </si>
  <si>
    <t>Markus Batchelor</t>
  </si>
  <si>
    <t>markusbatchelor@gmail.com</t>
  </si>
  <si>
    <t>Richard Baugh</t>
  </si>
  <si>
    <t>rbaugh@hooverpenrod.com</t>
  </si>
  <si>
    <t>City of Harrisonburg (VA)</t>
  </si>
  <si>
    <t>Philip Briddell</t>
  </si>
  <si>
    <t>Pbriddell@susre.com</t>
  </si>
  <si>
    <t>York Township (PA)</t>
  </si>
  <si>
    <t>Daniel Chao</t>
  </si>
  <si>
    <t>dschao@gmail.com</t>
  </si>
  <si>
    <t>Frank Dawson</t>
  </si>
  <si>
    <t>frankwdawson116@gmail.com</t>
  </si>
  <si>
    <t>Montgomery County Department of Environmental Protection (MD)</t>
  </si>
  <si>
    <t>Amy Dubois</t>
  </si>
  <si>
    <t>alhdubois@gmail.com</t>
  </si>
  <si>
    <t>Board of Supervisors - Mathews County (VA)</t>
  </si>
  <si>
    <t>Cindy Dyballa</t>
  </si>
  <si>
    <t>cindyd@takomaparkmd.gov</t>
  </si>
  <si>
    <t>City of Takoma Park (MD)</t>
  </si>
  <si>
    <t>Sheila Finlayson</t>
  </si>
  <si>
    <t>msfin@aol.com</t>
  </si>
  <si>
    <t>City of Annapolis (MD)</t>
  </si>
  <si>
    <t>Jasmine Gore</t>
  </si>
  <si>
    <t>goreje@alumni.vcu.edu</t>
  </si>
  <si>
    <t>City of Hopewell (VA)</t>
  </si>
  <si>
    <t>Elizabeth Grant</t>
  </si>
  <si>
    <t>emgrant@cumberlandcountypa.gov</t>
  </si>
  <si>
    <t>Cumberland County Planning Commission (PA)</t>
  </si>
  <si>
    <t>Penny Gross</t>
  </si>
  <si>
    <t>grosspenny@gmail.com</t>
  </si>
  <si>
    <t>MHelfrich@yorkcity.org</t>
  </si>
  <si>
    <t>City of York (PA)</t>
  </si>
  <si>
    <t>Leo Lutz</t>
  </si>
  <si>
    <t>llutz@columbiapa.net</t>
  </si>
  <si>
    <t>Borough of Columbia (PA)</t>
  </si>
  <si>
    <t>Andria McClellan</t>
  </si>
  <si>
    <t>andria.mcclellan@norfolk.gov</t>
  </si>
  <si>
    <t>City of Norfolk (VA)</t>
  </si>
  <si>
    <t>Brianne Nadeau</t>
  </si>
  <si>
    <t>bnadeau@dccouncil.us</t>
  </si>
  <si>
    <t>Sheila Noll</t>
  </si>
  <si>
    <t>noll@yorkcounty.gov</t>
  </si>
  <si>
    <t>York County (VA)</t>
  </si>
  <si>
    <t>Kelly Porter</t>
  </si>
  <si>
    <t>keportinc@yahoo.com</t>
  </si>
  <si>
    <t>City of Seat Pleasant (MD)</t>
  </si>
  <si>
    <t>Susan Ryan</t>
  </si>
  <si>
    <t>susan.ryan@broomecountyny.gov</t>
  </si>
  <si>
    <t>John V. Thomas</t>
  </si>
  <si>
    <t>jjthomas407@comcast.net</t>
  </si>
  <si>
    <t>Hampden Township (PA)</t>
  </si>
  <si>
    <t>Bruce Williams</t>
  </si>
  <si>
    <t>Brucewtakoma@gmail.com</t>
  </si>
  <si>
    <t>SET</t>
  </si>
  <si>
    <t>David Lillard</t>
  </si>
  <si>
    <t>DLillard@thedownstreamproject.org</t>
  </si>
  <si>
    <t>The Downstream Project</t>
  </si>
  <si>
    <t>Alex LoCurto</t>
  </si>
  <si>
    <t>alocurto@allianceforthebay.org</t>
  </si>
  <si>
    <t>rjdawes1@pennsylvaniawatersheds.org</t>
  </si>
  <si>
    <t>Foundation for Pennsylvania Watersheds</t>
  </si>
  <si>
    <t>Andrew Der</t>
  </si>
  <si>
    <t>AndrewTDer@comcast.net</t>
  </si>
  <si>
    <t>Andrew T. Der &amp; Associates, LLC</t>
  </si>
  <si>
    <t>Matt Ehrhart</t>
  </si>
  <si>
    <t>mehrhart@stroudcenter.org</t>
  </si>
  <si>
    <t>Donna Harris-Aikens</t>
  </si>
  <si>
    <t>dmha222@gmail.com</t>
  </si>
  <si>
    <t>Verna Harrison</t>
  </si>
  <si>
    <t>VHARRISON@VERNAHARRISON.COM</t>
  </si>
  <si>
    <t>Verna Harrison Associates, LLC</t>
  </si>
  <si>
    <t>Bobby Hughes</t>
  </si>
  <si>
    <t>rhughes@epcamr.org</t>
  </si>
  <si>
    <t>Eastern Pennsylvania Coalition for Abandoned Mine Reclamation</t>
  </si>
  <si>
    <t>Ann Jurczyk</t>
  </si>
  <si>
    <t>ajurczyk@cbf.org</t>
  </si>
  <si>
    <t>Hamid Karimi</t>
  </si>
  <si>
    <t>hkarimi723@gmail.com</t>
  </si>
  <si>
    <t>Joseph Maroon</t>
  </si>
  <si>
    <t>jmaroon@vee.org</t>
  </si>
  <si>
    <t>Virginia Environmental Endowment</t>
  </si>
  <si>
    <t>Patrick McDonnell</t>
  </si>
  <si>
    <t>mcdonnell@pennfuture.org</t>
  </si>
  <si>
    <t>PennFuture</t>
  </si>
  <si>
    <t>Bill Noftsinger</t>
  </si>
  <si>
    <t>bill@aowealth.com</t>
  </si>
  <si>
    <t>Alpha Omega Wealth Management</t>
  </si>
  <si>
    <t>Kate Patton</t>
  </si>
  <si>
    <t>kpattonlslt@gmail.com</t>
  </si>
  <si>
    <t>Daphne Pee</t>
  </si>
  <si>
    <t>daphne.pee@gmail.com</t>
  </si>
  <si>
    <t>Vaughn Perry</t>
  </si>
  <si>
    <t>vaughnperry28@gmail.com</t>
  </si>
  <si>
    <t>Skyland Workforce Center</t>
  </si>
  <si>
    <t>Alisonya Poole</t>
  </si>
  <si>
    <t>alisonya.poole@gmail.com</t>
  </si>
  <si>
    <t>Sara Ramotnik</t>
  </si>
  <si>
    <t>RamotnikS@nwf.org</t>
  </si>
  <si>
    <t>Tim Rupli</t>
  </si>
  <si>
    <t>tim@rupli.com</t>
  </si>
  <si>
    <t>Federal Advisory and CEO, TR Rupli, Inc.</t>
  </si>
  <si>
    <t>Dana Wiggins</t>
  </si>
  <si>
    <t>dana@vplc.org</t>
  </si>
  <si>
    <t>Virginia Poverty Law Center</t>
  </si>
  <si>
    <t>Chesapeake Hypoxia Analysis and Modeling Program</t>
  </si>
  <si>
    <t>Gopal Bhatt</t>
  </si>
  <si>
    <t>gbhatt@chesapeakebay.net</t>
  </si>
  <si>
    <t>Lewis Linker</t>
  </si>
  <si>
    <t>linker.lewis@epa.gov</t>
  </si>
  <si>
    <t>Ray Najjar</t>
  </si>
  <si>
    <t>najjar@meteo.psu.edu</t>
  </si>
  <si>
    <t>Hanqin Tian</t>
  </si>
  <si>
    <t>tianhan@auburn.edu</t>
  </si>
  <si>
    <t>Kyle Hinson</t>
  </si>
  <si>
    <t>kehinson@vims.edu</t>
  </si>
  <si>
    <t>Eileen Hofmann</t>
  </si>
  <si>
    <t>hofmann@ccpo.odu.edu</t>
  </si>
  <si>
    <t>Status and Trends Workgroup</t>
  </si>
  <si>
    <t>Gabriel Duran</t>
  </si>
  <si>
    <t>gduran@chesapeakebay.net</t>
  </si>
  <si>
    <t>Susanna Pretzer</t>
  </si>
  <si>
    <t>spretzer@chesapeakebay.net</t>
  </si>
  <si>
    <t>Angie Wei</t>
  </si>
  <si>
    <t>zwei@chesapeakebay.net</t>
  </si>
  <si>
    <t>Qian Zhang</t>
  </si>
  <si>
    <t>qzhang@chesapeakebay.net</t>
  </si>
  <si>
    <t>Jackie Kramer</t>
  </si>
  <si>
    <t>Jackie_Kramer@nps.gov</t>
  </si>
  <si>
    <t>Julie Reichert-Nguyen</t>
  </si>
  <si>
    <t>julie.reichert-nguyen@noaa.gov</t>
  </si>
  <si>
    <t>Jake Solyst</t>
  </si>
  <si>
    <t>jsolyst@allianceforthebay.org</t>
  </si>
  <si>
    <t>Integrated Trends Analysis Team</t>
  </si>
  <si>
    <t>Kaylyn Gootman</t>
  </si>
  <si>
    <t>Gootman.Kaylyn@epa.gov</t>
  </si>
  <si>
    <t>Rebecca Murphy</t>
  </si>
  <si>
    <t>rmurphy@chesapeakebay.net</t>
  </si>
  <si>
    <t>Elgin Perry</t>
  </si>
  <si>
    <t>eperry@chesapeake.net</t>
  </si>
  <si>
    <t>Independent Consultant</t>
  </si>
  <si>
    <t>Michael Lane</t>
  </si>
  <si>
    <t>mflane@odu.edu</t>
  </si>
  <si>
    <t>Renee Karrh</t>
  </si>
  <si>
    <t>rkarrh@DNR.STATE.MD.US</t>
  </si>
  <si>
    <t>Kristen Heyer</t>
  </si>
  <si>
    <t>KHeyer@dnr.state.md.us</t>
  </si>
  <si>
    <t>Doug Moyer</t>
  </si>
  <si>
    <t>dlmoyer@usgs.gov</t>
  </si>
  <si>
    <t>Doug Chambers</t>
  </si>
  <si>
    <t>dbchambe@usgs.gov</t>
  </si>
  <si>
    <t>Durga Ghosh</t>
  </si>
  <si>
    <t>dghosh@chesapeakebay.net</t>
  </si>
  <si>
    <t>Mike Mallonee</t>
  </si>
  <si>
    <t>mmallone@chesapeakebay.net</t>
  </si>
  <si>
    <t>Tom Parham</t>
  </si>
  <si>
    <t>tparham@dnr.state.md.us</t>
  </si>
  <si>
    <t>Greg Pond</t>
  </si>
  <si>
    <t>Pond.Greg@epa.gov</t>
  </si>
  <si>
    <t>Joel Blomquist</t>
  </si>
  <si>
    <t>jdblomqu@usgs.gov</t>
  </si>
  <si>
    <t>Lucretia Brown</t>
  </si>
  <si>
    <t>lucretia.brown@dc.gov</t>
  </si>
  <si>
    <t>Mark Nardi</t>
  </si>
  <si>
    <t>mrnardi@usgs.gov</t>
  </si>
  <si>
    <t>Andrew Kirk</t>
  </si>
  <si>
    <t>andrew.kirk@deq.virginia.gov</t>
  </si>
  <si>
    <t>Andrew Gavin</t>
  </si>
  <si>
    <t>agavin@srbc.net</t>
  </si>
  <si>
    <t>Christopher Lewis</t>
  </si>
  <si>
    <t>crlewis@usgs.gov</t>
  </si>
  <si>
    <t>Dustin Shull</t>
  </si>
  <si>
    <t>dushull@pa.gov</t>
  </si>
  <si>
    <t>Ellyn Campbell</t>
  </si>
  <si>
    <t>ecampbell@srbc.net</t>
  </si>
  <si>
    <t>James Colgin</t>
  </si>
  <si>
    <t>jcolgin@usgs.gov</t>
  </si>
  <si>
    <t>James Shallenberger</t>
  </si>
  <si>
    <t>jshallenberger@srbc.net</t>
  </si>
  <si>
    <t>Julie Wandling</t>
  </si>
  <si>
    <t>Julie.A.Wandling@wv.gov</t>
  </si>
  <si>
    <t>kristen.heyer@maryland.gov</t>
  </si>
  <si>
    <t>Matthew Stover</t>
  </si>
  <si>
    <t>matthew.stover@maryland.gov</t>
  </si>
  <si>
    <t>Mark Gress</t>
  </si>
  <si>
    <t>magress@usgs.gov</t>
  </si>
  <si>
    <t>Mark Brickner</t>
  </si>
  <si>
    <t>mbrickner@pa.gov</t>
  </si>
  <si>
    <t>Tammy Zimmerman</t>
  </si>
  <si>
    <t>tmzimmer@usgs.gov</t>
  </si>
  <si>
    <t>Bhanu Paudel</t>
  </si>
  <si>
    <t>bhanu.paudel@delaware.gov</t>
  </si>
  <si>
    <t>lorim.brown@delaware.gov</t>
  </si>
  <si>
    <t>Andrew Keppel</t>
  </si>
  <si>
    <t>andrew.keppel@maryland.gov</t>
  </si>
  <si>
    <t>Molly Pulket</t>
  </si>
  <si>
    <t>mpulket@state.pa.us</t>
  </si>
  <si>
    <t>Tyler Shenk</t>
  </si>
  <si>
    <t>tshenk@srbc.net</t>
  </si>
  <si>
    <t>Meighan Wisswell</t>
  </si>
  <si>
    <t>meighan.wisswell@deq.virginia.gov</t>
  </si>
  <si>
    <t>Nicholas Santoro</t>
  </si>
  <si>
    <t>nsantoro@usgs.gov</t>
  </si>
  <si>
    <t>John Clune</t>
  </si>
  <si>
    <t>jclune@usgs.gov</t>
  </si>
  <si>
    <t>James Webber</t>
  </si>
  <si>
    <t>jwebber@usgs.gov</t>
  </si>
  <si>
    <t>Jacob Greene</t>
  </si>
  <si>
    <t>jacob.greene@maryland.gov</t>
  </si>
  <si>
    <t>Chris Mason</t>
  </si>
  <si>
    <t>camason@usgs.gov</t>
  </si>
  <si>
    <t>Hypoxia Collaborative Team</t>
  </si>
  <si>
    <t>Allison Welch</t>
  </si>
  <si>
    <t>awelch@chesapeakebay.net</t>
  </si>
  <si>
    <t>Jeremy Testa</t>
  </si>
  <si>
    <t>jtesta@umces.edu</t>
  </si>
  <si>
    <t>marjy@VIMS.edu</t>
  </si>
  <si>
    <t>Dan Dauer</t>
  </si>
  <si>
    <t>ddauer@ODU.edu</t>
  </si>
  <si>
    <t>Piero Mazzini</t>
  </si>
  <si>
    <t>pmazzini@vims.edu</t>
  </si>
  <si>
    <t>David Scheurer</t>
  </si>
  <si>
    <t>david.scheurer@noaa.gov</t>
  </si>
  <si>
    <t>Steve Hummel</t>
  </si>
  <si>
    <t>Steven.Hummel@deq.virginia.gov</t>
  </si>
  <si>
    <t>Bay Oxygen Research Group</t>
  </si>
  <si>
    <t>Isabella Bertani</t>
  </si>
  <si>
    <t>ibertani@chesapeakebay.net</t>
  </si>
  <si>
    <t>Richard Tian</t>
  </si>
  <si>
    <t>rtian@chesapeakebay.net</t>
  </si>
  <si>
    <t>mstover@mde.state.md.us</t>
  </si>
  <si>
    <t>Leah Ettma</t>
  </si>
  <si>
    <t>Ettema.Leah@epa.gov</t>
  </si>
  <si>
    <t>Diana Domotor</t>
  </si>
  <si>
    <t>Diana.Domotor@maryland.gov</t>
  </si>
  <si>
    <t>Mark Bennett</t>
  </si>
  <si>
    <t>mrbennet@usgs.gov</t>
  </si>
  <si>
    <t>Jesse Bash</t>
  </si>
  <si>
    <t>bash.jesse@epamail.epa.gov</t>
  </si>
  <si>
    <t>Karl Berger</t>
  </si>
  <si>
    <t>kberger@mwcog.org</t>
  </si>
  <si>
    <t>Mukhtar Ibrahim</t>
  </si>
  <si>
    <t>mibrahim@mwcog.org</t>
  </si>
  <si>
    <t>Bill Ball</t>
  </si>
  <si>
    <t>ballw@chesapeake.org</t>
  </si>
  <si>
    <t>Carl Cerco</t>
  </si>
  <si>
    <t>carlcerco@outlook.com</t>
  </si>
  <si>
    <t>Raleigh Hood</t>
  </si>
  <si>
    <t>rhood@hpl.umces.edu</t>
  </si>
  <si>
    <t>Hassan Mirsajadi</t>
  </si>
  <si>
    <t>Hassan.Mirsajadi@state.de.us</t>
  </si>
  <si>
    <t>Bill Brown</t>
  </si>
  <si>
    <t>willbrown@pa.gov</t>
  </si>
  <si>
    <t>Jason Keppler</t>
  </si>
  <si>
    <t>jason.keppler@maryland.gov</t>
  </si>
  <si>
    <t>Lee Currey</t>
  </si>
  <si>
    <t>lcurrey@mde.state.md.us</t>
  </si>
  <si>
    <t>Steve Bieber</t>
  </si>
  <si>
    <t>sbieber@mwcog.org</t>
  </si>
  <si>
    <t>Vanessa Van Note</t>
  </si>
  <si>
    <t>vannote.vanessa@epa.gov</t>
  </si>
  <si>
    <t>Vimal Amin</t>
  </si>
  <si>
    <t>vimal.amin@maryland.gov</t>
  </si>
  <si>
    <t>Katherine Bentley</t>
  </si>
  <si>
    <t>bentley.katherine@epa.gov</t>
  </si>
  <si>
    <t>Gregory Voigt</t>
  </si>
  <si>
    <t>Voigt.Gregory@epa.gov</t>
  </si>
  <si>
    <t>Joseph Maurice Delesantro</t>
  </si>
  <si>
    <t>jdelesantro@chesapeakebay.net</t>
  </si>
  <si>
    <t>Tanya Spero</t>
  </si>
  <si>
    <t>spero.tanya@epa.gov</t>
  </si>
  <si>
    <t>Anna Jalowska</t>
  </si>
  <si>
    <t>jalowska.anna@epa.gov</t>
  </si>
  <si>
    <t>Renee Matthews</t>
  </si>
  <si>
    <t>renee.matthews@maryland.gov</t>
  </si>
  <si>
    <t>Xia Xie</t>
  </si>
  <si>
    <t>xia.xie@state.de.us</t>
  </si>
  <si>
    <t>Joseph Kleiner</t>
  </si>
  <si>
    <t>joseph.kleiner@deq.virginia.gov</t>
  </si>
  <si>
    <t>Katherine Filippino</t>
  </si>
  <si>
    <t>Jeremy Trombley</t>
  </si>
  <si>
    <t>jmtrombley@gmail.com</t>
  </si>
  <si>
    <t>Centre for Renewable Energy</t>
  </si>
  <si>
    <t>Clint Boschen</t>
  </si>
  <si>
    <t>clint.boschen@tetratech-ffx.com</t>
  </si>
  <si>
    <t>Ben Zaitchik</t>
  </si>
  <si>
    <t>zaitchik@jhu.edu</t>
  </si>
  <si>
    <t>Alimatou Seck</t>
  </si>
  <si>
    <t>aseck@icprb.org</t>
  </si>
  <si>
    <t>Data Integrity Workgroup</t>
  </si>
  <si>
    <t>Jay Armstrong</t>
  </si>
  <si>
    <t>jay.armstrong@dgs.virginia.gov</t>
  </si>
  <si>
    <t>Virginia Division of Consolidated Laboratory Services</t>
  </si>
  <si>
    <t>Becky Monahan</t>
  </si>
  <si>
    <t>becky.monahan@maryland.gov</t>
  </si>
  <si>
    <t>Betty Neilkirk</t>
  </si>
  <si>
    <t>betty@vims.edu</t>
  </si>
  <si>
    <t>dongmei@vt.edu</t>
  </si>
  <si>
    <t>Meg Maddox</t>
  </si>
  <si>
    <t>mmaddox@umces.edu</t>
  </si>
  <si>
    <t>Alice Volpitta</t>
  </si>
  <si>
    <t>avolpitta@bluewaterbaltimore.org</t>
  </si>
  <si>
    <t>Blue Water Baltimore</t>
  </si>
  <si>
    <t>Roque Hernandez</t>
  </si>
  <si>
    <t>roque.hernandez@dc.gov</t>
  </si>
  <si>
    <t>Michael Mueller</t>
  </si>
  <si>
    <t>Michael.Mueller@fairfaxcounty.gov</t>
  </si>
  <si>
    <t>Liz Chudoba</t>
  </si>
  <si>
    <t>lchudoba@allianceforthebay.org</t>
  </si>
  <si>
    <t>Dongmei Alvi</t>
  </si>
  <si>
    <t>Evelyn Ragsdale</t>
  </si>
  <si>
    <t>Evelyn.Ragsdale@fairfaxcounty.gov</t>
  </si>
  <si>
    <t>Betty Neikirk</t>
  </si>
  <si>
    <t>Martina McGarvey</t>
  </si>
  <si>
    <t>mmcgarvey@pa.gov</t>
  </si>
  <si>
    <t>Cynthia Stevenson</t>
  </si>
  <si>
    <t>cynthia.stevenson@maryland.gov</t>
  </si>
  <si>
    <t>Beth Wasden</t>
  </si>
  <si>
    <t>bethwasden@nanticokeriver.org</t>
  </si>
  <si>
    <t>Sally Bowen</t>
  </si>
  <si>
    <t>sbowen@dnr.state.md.us</t>
  </si>
  <si>
    <t>Suzanne Doughten</t>
  </si>
  <si>
    <t>sdoughten@odu.edu</t>
  </si>
  <si>
    <t>Carol Pollard</t>
  </si>
  <si>
    <t>pollard@vims.edu</t>
  </si>
  <si>
    <t>Matthew Kierce</t>
  </si>
  <si>
    <t>mkierce@iwla.org</t>
  </si>
  <si>
    <t>Pam Higgins</t>
  </si>
  <si>
    <t>pahiggins@pa.gov</t>
  </si>
  <si>
    <t>Jerry Frank</t>
  </si>
  <si>
    <t>frank@umces.edu</t>
  </si>
  <si>
    <t>Samira Azemati</t>
  </si>
  <si>
    <t>samira.azemati@maryland.gov</t>
  </si>
  <si>
    <t>Maryland Department of Health</t>
  </si>
  <si>
    <t>Sarah Holter</t>
  </si>
  <si>
    <t>sholter@bluewaterbaltimore.org</t>
  </si>
  <si>
    <t>Tracee Cain</t>
  </si>
  <si>
    <t>tracee.cain@delaware.gov</t>
  </si>
  <si>
    <t>Kim Blodnikar</t>
  </si>
  <si>
    <t>blodnika@umces.edu</t>
  </si>
  <si>
    <t>Criteria Assessment Protocol Workgroup</t>
  </si>
  <si>
    <t>Clare Buchanan</t>
  </si>
  <si>
    <t>Clifton Bell</t>
  </si>
  <si>
    <t>cbell@brwncald.com</t>
  </si>
  <si>
    <t>David Parrish</t>
  </si>
  <si>
    <t>parrishd@vims.edu</t>
  </si>
  <si>
    <t>Roberto Llanso</t>
  </si>
  <si>
    <t>rllanso@versar.com</t>
  </si>
  <si>
    <t>Versar</t>
  </si>
  <si>
    <t>Doug Wilson</t>
  </si>
  <si>
    <t>doug@coastaloceanobs.com</t>
  </si>
  <si>
    <t>Caribbean Wind LLC</t>
  </si>
  <si>
    <t>Juan Vicenty-Gonzalez</t>
  </si>
  <si>
    <t>VicentyGonzalez.Juan@epa.gov</t>
  </si>
  <si>
    <t>Denise Hakowski</t>
  </si>
  <si>
    <t>Hakowski.Denise@epa.gov</t>
  </si>
  <si>
    <t>Alex Gunnerson</t>
  </si>
  <si>
    <t>agunnerson@chesapeakebay.net</t>
  </si>
  <si>
    <t>Leah Ettema</t>
  </si>
  <si>
    <t>ettema.leah@epa.gov</t>
  </si>
  <si>
    <t>Melinda Cutler</t>
  </si>
  <si>
    <t>melinda.cutler@maryland.gov</t>
  </si>
  <si>
    <t>Joseph Morina</t>
  </si>
  <si>
    <t>joseph.morina@deq.virginia.gov</t>
  </si>
  <si>
    <t>Climate Resiliency Workgroup</t>
  </si>
  <si>
    <t>Julia Fucci</t>
  </si>
  <si>
    <t>julia.fucci@noaa.gov</t>
  </si>
  <si>
    <t>Nicole Carlozo</t>
  </si>
  <si>
    <t>nicole.carlozo@maryland.gov</t>
  </si>
  <si>
    <t>Joseph Galarraga</t>
  </si>
  <si>
    <t>joseph.galarraga@tnc.org</t>
  </si>
  <si>
    <t>Jim George</t>
  </si>
  <si>
    <t>jgeorge@mde.state.md.us</t>
  </si>
  <si>
    <t>Andrew Hall</t>
  </si>
  <si>
    <t>ahall@eprusa.net</t>
  </si>
  <si>
    <t>Rachel Lamb</t>
  </si>
  <si>
    <t>rachel.lamb@maryland.gov</t>
  </si>
  <si>
    <t>Ben McFarlane</t>
  </si>
  <si>
    <t>bmcfarlane@hrpdcva.gov</t>
  </si>
  <si>
    <t>Molly Mitchell</t>
  </si>
  <si>
    <t>molly@vims.edu</t>
  </si>
  <si>
    <t>Cindy Osorto</t>
  </si>
  <si>
    <t>cindy.osorto1@maryland.gov</t>
  </si>
  <si>
    <t>Vamsi Sridharan</t>
  </si>
  <si>
    <t>VAMSI.SRIDHARAN@tetratech.com</t>
  </si>
  <si>
    <t>Taryn Sudol</t>
  </si>
  <si>
    <t>sudol@mdsg.umd.edu</t>
  </si>
  <si>
    <t>Taylor Woods</t>
  </si>
  <si>
    <t>tewoods@usgs.gov</t>
  </si>
  <si>
    <t>STAR</t>
  </si>
  <si>
    <t>Labeeb Ahmed</t>
  </si>
  <si>
    <t>lahmed@chesapeakebay.net</t>
  </si>
  <si>
    <t>Jackie Pickford</t>
  </si>
  <si>
    <t>pickford.jacqueline@epa.gov</t>
  </si>
  <si>
    <t>Kim Van Meter</t>
  </si>
  <si>
    <t>vanmeterKVM@psu.edu</t>
  </si>
  <si>
    <t>Integrated Monitoring Networks Workgroup</t>
  </si>
  <si>
    <t>Eva Bailey</t>
  </si>
  <si>
    <t>bailey@CBL.UMCES.EDU</t>
  </si>
  <si>
    <t>Karl Blankenship</t>
  </si>
  <si>
    <t>bayjournal@earthlink.net</t>
  </si>
  <si>
    <t>Bay Journal</t>
  </si>
  <si>
    <t>Mark Brush</t>
  </si>
  <si>
    <t>brush@vims.edu</t>
  </si>
  <si>
    <t>Ben Cole</t>
  </si>
  <si>
    <t>BCole@DNR.STATE.MD.US</t>
  </si>
  <si>
    <t>Rebecca Golden</t>
  </si>
  <si>
    <t>rebecca.golden@noaa.gov</t>
  </si>
  <si>
    <t>Carlton Haywood</t>
  </si>
  <si>
    <t>chaywood@icprb.org</t>
  </si>
  <si>
    <t>William Hunley</t>
  </si>
  <si>
    <t>whunley@hrsd.com</t>
  </si>
  <si>
    <t>Heath Kelsey</t>
  </si>
  <si>
    <t>Heath.Kelsey@NOAA.gov</t>
  </si>
  <si>
    <t>Richard Lacouture</t>
  </si>
  <si>
    <t>Richard.Lacouture@morgan.edu</t>
  </si>
  <si>
    <t>Jurate Landwehr</t>
  </si>
  <si>
    <t>jmlandwe@usgs.gov</t>
  </si>
  <si>
    <t>Bruce Michael</t>
  </si>
  <si>
    <t>bmichael@dnr.state.md.us</t>
  </si>
  <si>
    <t>Andrew Muller</t>
  </si>
  <si>
    <t>amuller@usna.edu</t>
  </si>
  <si>
    <t>Diana Muller</t>
  </si>
  <si>
    <t>riverkeeperdiana@southriverfederation.net</t>
  </si>
  <si>
    <t>South River Federation</t>
  </si>
  <si>
    <t>Marcia Olson</t>
  </si>
  <si>
    <t>Molson@chesapeake.net</t>
  </si>
  <si>
    <t>Bob Paul</t>
  </si>
  <si>
    <t>rwpaul@smcm.edu</t>
  </si>
  <si>
    <t>Sara Powell</t>
  </si>
  <si>
    <t>sara.powell@NOAA.gov</t>
  </si>
  <si>
    <t>Bill Romano</t>
  </si>
  <si>
    <t>bromano@dnr.state.md.us</t>
  </si>
  <si>
    <t>Brian Smith</t>
  </si>
  <si>
    <t>brsmith@dnr.state.md.us</t>
  </si>
  <si>
    <t>Jen Stanhope</t>
  </si>
  <si>
    <t>jwu@vims.edu</t>
  </si>
  <si>
    <t>Caroline Donovan</t>
  </si>
  <si>
    <t>cdonovan@umces.edu</t>
  </si>
  <si>
    <t>Bob Wood</t>
  </si>
  <si>
    <t>bob.wood@noaa.gov</t>
  </si>
  <si>
    <t>Donald Smith</t>
  </si>
  <si>
    <t>donald.smith@deq.virginia.gov</t>
  </si>
  <si>
    <t>Simon Costanzo</t>
  </si>
  <si>
    <t>scostanzo@umces.edu</t>
  </si>
  <si>
    <t>Jonathan Kellogg</t>
  </si>
  <si>
    <t>jkellogg@umces.edu</t>
  </si>
  <si>
    <t>Jennifer Gundersen</t>
  </si>
  <si>
    <t>gundersen.jennifer@epa.gov</t>
  </si>
  <si>
    <t>Dan Boward</t>
  </si>
  <si>
    <t>dboward@dnr.state.md.us</t>
  </si>
  <si>
    <t>Wayne Davis</t>
  </si>
  <si>
    <t>Davis.Wayne@epamail.epa.gov</t>
  </si>
  <si>
    <t>Chris Eng</t>
  </si>
  <si>
    <t>Chris_eng@fws.gov</t>
  </si>
  <si>
    <t>Richard Eskin</t>
  </si>
  <si>
    <t>reskin@mde.state.md.us</t>
  </si>
  <si>
    <t>Michelle Everson</t>
  </si>
  <si>
    <t>michelle_eversen@fws.gov</t>
  </si>
  <si>
    <t>Sherm Garrison</t>
  </si>
  <si>
    <t>sgarrison@dnr.state.md.us</t>
  </si>
  <si>
    <t>George Harman</t>
  </si>
  <si>
    <t>gharman@mde.state.md.us</t>
  </si>
  <si>
    <t>Robert M. Hirsch</t>
  </si>
  <si>
    <t>rhirsch@usgs.gov</t>
  </si>
  <si>
    <t>Ron Klauda</t>
  </si>
  <si>
    <t>rklauda@dnr.state.md.us</t>
  </si>
  <si>
    <t>Mike Langland</t>
  </si>
  <si>
    <t>langland@usgs.gov</t>
  </si>
  <si>
    <t>Jackie Lendrum</t>
  </si>
  <si>
    <t>Jacqueline.lendrum@dec.ny.gov</t>
  </si>
  <si>
    <t>Elizabeth Maclin</t>
  </si>
  <si>
    <t>EMaclin@tu.org</t>
  </si>
  <si>
    <t>Larry Merrill</t>
  </si>
  <si>
    <t>merrill.larry@epamail.epa.gov</t>
  </si>
  <si>
    <t>Leopoldo Miranda</t>
  </si>
  <si>
    <t>leopoldo_miranda@fws.gov</t>
  </si>
  <si>
    <t>Andrea Nagel</t>
  </si>
  <si>
    <t>anagel@icprb.org</t>
  </si>
  <si>
    <t>Tony Shaw</t>
  </si>
  <si>
    <t>tshaw@state.pa.us</t>
  </si>
  <si>
    <t>Tony Prochaska</t>
  </si>
  <si>
    <t>TProchaska@dnr.state.md.us</t>
  </si>
  <si>
    <t>Adam Rettig</t>
  </si>
  <si>
    <t>ARettig@mde.state.md.us</t>
  </si>
  <si>
    <t>Bill Richardson</t>
  </si>
  <si>
    <t>Richardson.William@epamail.epa.gov</t>
  </si>
  <si>
    <t>Mark Secrist</t>
  </si>
  <si>
    <t>mark_secrist@fws.gov</t>
  </si>
  <si>
    <t>Rick Shertzer</t>
  </si>
  <si>
    <t>rshertzer@state.pa.us</t>
  </si>
  <si>
    <t>Nicoline Shulterbrandt</t>
  </si>
  <si>
    <t>nicoline.shulterbrandt@dc.gov</t>
  </si>
  <si>
    <t>Shatika Starks</t>
  </si>
  <si>
    <t>starks.shatika@epamail.epa.gov</t>
  </si>
  <si>
    <t>Rich Starr</t>
  </si>
  <si>
    <t>rstarr@eprusa.net</t>
  </si>
  <si>
    <t>Roger Stewart</t>
  </si>
  <si>
    <t>Roger.Stewart@deq.virginia.gov</t>
  </si>
  <si>
    <t>Amy Williams</t>
  </si>
  <si>
    <t>amywilli@state.pa.us</t>
  </si>
  <si>
    <t>John Wirts</t>
  </si>
  <si>
    <t>John.C.Wirts@wv.gov</t>
  </si>
  <si>
    <t>Amy Wolfe</t>
  </si>
  <si>
    <t>awolfe@tu.org</t>
  </si>
  <si>
    <t>Josh</t>
  </si>
  <si>
    <t>Kurtz</t>
  </si>
  <si>
    <t>Lee</t>
  </si>
  <si>
    <t>McDonnell</t>
  </si>
  <si>
    <t>Amy</t>
  </si>
  <si>
    <t>Handen</t>
  </si>
  <si>
    <t>Erin</t>
  </si>
  <si>
    <t>Sonnenburg</t>
  </si>
  <si>
    <t>Kevin</t>
  </si>
  <si>
    <t>Atticks</t>
  </si>
  <si>
    <t>Chris</t>
  </si>
  <si>
    <t>Brosch</t>
  </si>
  <si>
    <t>Cindy</t>
  </si>
  <si>
    <t>Dunn</t>
  </si>
  <si>
    <t>Rebecca</t>
  </si>
  <si>
    <t>Flora</t>
  </si>
  <si>
    <t>Robert</t>
  </si>
  <si>
    <t>Gentry</t>
  </si>
  <si>
    <t>Col.</t>
  </si>
  <si>
    <t>Brian Halberg</t>
  </si>
  <si>
    <t>Richard</t>
  </si>
  <si>
    <t>Jackson</t>
  </si>
  <si>
    <t>Anna</t>
  </si>
  <si>
    <t>Killius</t>
  </si>
  <si>
    <t>Kent</t>
  </si>
  <si>
    <t>Leonhardt</t>
  </si>
  <si>
    <t>Cathy</t>
  </si>
  <si>
    <t>Libertz</t>
  </si>
  <si>
    <t>Matthew</t>
  </si>
  <si>
    <t>Lohr</t>
  </si>
  <si>
    <t>Sean</t>
  </si>
  <si>
    <t>Mahar</t>
  </si>
  <si>
    <t>Scott</t>
  </si>
  <si>
    <t>Mandirola</t>
  </si>
  <si>
    <t>Serena</t>
  </si>
  <si>
    <t>McIlwain</t>
  </si>
  <si>
    <t>Jonathan</t>
  </si>
  <si>
    <t>Meade</t>
  </si>
  <si>
    <t>Abel</t>
  </si>
  <si>
    <t>Olivo</t>
  </si>
  <si>
    <t>Gregory</t>
  </si>
  <si>
    <t>Patterson</t>
  </si>
  <si>
    <t>Penney</t>
  </si>
  <si>
    <t>Marty</t>
  </si>
  <si>
    <t>Qually</t>
  </si>
  <si>
    <t>Russell</t>
  </si>
  <si>
    <t>Redding</t>
  </si>
  <si>
    <t>Carrie</t>
  </si>
  <si>
    <t>Selberg Robinson</t>
  </si>
  <si>
    <t>Larry</t>
  </si>
  <si>
    <t>Sanford</t>
  </si>
  <si>
    <t>Ann</t>
  </si>
  <si>
    <t>Shikany</t>
  </si>
  <si>
    <t>Jessica</t>
  </si>
  <si>
    <t>Shirley</t>
  </si>
  <si>
    <t>Stefanie</t>
  </si>
  <si>
    <t>Taillon</t>
  </si>
  <si>
    <t>Kasey</t>
  </si>
  <si>
    <t>Taylor</t>
  </si>
  <si>
    <t>Michael</t>
  </si>
  <si>
    <t>Tupper</t>
  </si>
  <si>
    <t>Paul</t>
  </si>
  <si>
    <t>Wiedefeld</t>
  </si>
  <si>
    <t>Katie</t>
  </si>
  <si>
    <t>Brownson</t>
  </si>
  <si>
    <t>Jana</t>
  </si>
  <si>
    <t>Davis</t>
  </si>
  <si>
    <t>DuBois</t>
  </si>
  <si>
    <t>KC</t>
  </si>
  <si>
    <t>Filippino</t>
  </si>
  <si>
    <t>Ken</t>
  </si>
  <si>
    <t>Hyer</t>
  </si>
  <si>
    <t>Bill</t>
  </si>
  <si>
    <t>Jenkins</t>
  </si>
  <si>
    <t>Sarah</t>
  </si>
  <si>
    <t>Lane</t>
  </si>
  <si>
    <t>Genevieve</t>
  </si>
  <si>
    <t>LaRouche</t>
  </si>
  <si>
    <t>Julie</t>
  </si>
  <si>
    <t>Lawson</t>
  </si>
  <si>
    <t>Jeff</t>
  </si>
  <si>
    <t>Lerner</t>
  </si>
  <si>
    <t>Dave</t>
  </si>
  <si>
    <t>Montali</t>
  </si>
  <si>
    <t>Wendy</t>
  </si>
  <si>
    <t>O'Sullivan</t>
  </si>
  <si>
    <t>Don</t>
  </si>
  <si>
    <t>Phillips</t>
  </si>
  <si>
    <t>Kristin</t>
  </si>
  <si>
    <t>Reilly</t>
  </si>
  <si>
    <t>Schabow</t>
  </si>
  <si>
    <t>Shannon</t>
  </si>
  <si>
    <t>Sprague</t>
  </si>
  <si>
    <t>Peter</t>
  </si>
  <si>
    <t>Tango</t>
  </si>
  <si>
    <t>Leon</t>
  </si>
  <si>
    <t>Tillman</t>
  </si>
  <si>
    <t>Lauren</t>
  </si>
  <si>
    <t>Townley</t>
  </si>
  <si>
    <t>Bruce</t>
  </si>
  <si>
    <t>Vogt</t>
  </si>
  <si>
    <t>Travis</t>
  </si>
  <si>
    <t>Voyles</t>
  </si>
  <si>
    <t>Julia</t>
  </si>
  <si>
    <t>Wakeling</t>
  </si>
  <si>
    <t>Jill</t>
  </si>
  <si>
    <t>Whitcomb</t>
  </si>
  <si>
    <t>Stephen</t>
  </si>
  <si>
    <t>Williams</t>
  </si>
  <si>
    <t>Rowe</t>
  </si>
  <si>
    <t>Caroline</t>
  </si>
  <si>
    <t>Kleis</t>
  </si>
  <si>
    <t>Maggie</t>
  </si>
  <si>
    <t>Woodward</t>
  </si>
  <si>
    <t>Holly</t>
  </si>
  <si>
    <t>Walker</t>
  </si>
  <si>
    <t>Busch</t>
  </si>
  <si>
    <t>Goshorn</t>
  </si>
  <si>
    <t>Cassie</t>
  </si>
  <si>
    <t>McLean</t>
  </si>
  <si>
    <t>Liz</t>
  </si>
  <si>
    <t>McKercher</t>
  </si>
  <si>
    <t>Settle</t>
  </si>
  <si>
    <t>Khesha</t>
  </si>
  <si>
    <t>Reed</t>
  </si>
  <si>
    <t>Cassandra</t>
  </si>
  <si>
    <t>Leila</t>
  </si>
  <si>
    <t>Duman</t>
  </si>
  <si>
    <t>Kendrick</t>
  </si>
  <si>
    <t>Flowers</t>
  </si>
  <si>
    <t>Michelle</t>
  </si>
  <si>
    <t>Hamor</t>
  </si>
  <si>
    <t>Gina</t>
  </si>
  <si>
    <t>Hunt</t>
  </si>
  <si>
    <t>Justin</t>
  </si>
  <si>
    <t>Macadangdang</t>
  </si>
  <si>
    <t>April</t>
  </si>
  <si>
    <t>Marchese</t>
  </si>
  <si>
    <t>James</t>
  </si>
  <si>
    <t>Martin</t>
  </si>
  <si>
    <t>Lucinda</t>
  </si>
  <si>
    <t>Power</t>
  </si>
  <si>
    <t>Steve</t>
  </si>
  <si>
    <t>Saari</t>
  </si>
  <si>
    <t>Angie</t>
  </si>
  <si>
    <t>Sowers</t>
  </si>
  <si>
    <t>Suzanne</t>
  </si>
  <si>
    <t>Trevena</t>
  </si>
  <si>
    <t>John</t>
  </si>
  <si>
    <t>Wolf</t>
  </si>
  <si>
    <t>Matt</t>
  </si>
  <si>
    <t>Gallagher</t>
  </si>
  <si>
    <t>Kelly</t>
  </si>
  <si>
    <t>Somers</t>
  </si>
  <si>
    <t>Doug</t>
  </si>
  <si>
    <t>Austin</t>
  </si>
  <si>
    <t>Cohen</t>
  </si>
  <si>
    <t>Shawn</t>
  </si>
  <si>
    <t>Fisher</t>
  </si>
  <si>
    <t>Hale</t>
  </si>
  <si>
    <t>Kirk</t>
  </si>
  <si>
    <t>Havens</t>
  </si>
  <si>
    <t>Carlie</t>
  </si>
  <si>
    <t>Herring</t>
  </si>
  <si>
    <t>Brooke</t>
  </si>
  <si>
    <t>Landry</t>
  </si>
  <si>
    <t>Morgan</t>
  </si>
  <si>
    <t>Donna</t>
  </si>
  <si>
    <t>Morrow</t>
  </si>
  <si>
    <t>Bob</t>
  </si>
  <si>
    <t>Murphy</t>
  </si>
  <si>
    <t>Tish</t>
  </si>
  <si>
    <t>Robertson</t>
  </si>
  <si>
    <t>Robinson</t>
  </si>
  <si>
    <t>Mark</t>
  </si>
  <si>
    <t>Trice</t>
  </si>
  <si>
    <t>Phong</t>
  </si>
  <si>
    <t>Trieu</t>
  </si>
  <si>
    <t>Whiteash</t>
  </si>
  <si>
    <t>Ryan</t>
  </si>
  <si>
    <t>Woodland</t>
  </si>
  <si>
    <t>Adrienne</t>
  </si>
  <si>
    <t>Kotula</t>
  </si>
  <si>
    <t>Uhrin</t>
  </si>
  <si>
    <t>Jacob Woodesen</t>
  </si>
  <si>
    <t>Kasko</t>
  </si>
  <si>
    <t>Barbara</t>
  </si>
  <si>
    <t>Balestra</t>
  </si>
  <si>
    <t>Bongkeun</t>
  </si>
  <si>
    <t>Song</t>
  </si>
  <si>
    <t>Christine</t>
  </si>
  <si>
    <t>Knauss</t>
  </si>
  <si>
    <t>Dann</t>
  </si>
  <si>
    <t>Sklarew</t>
  </si>
  <si>
    <t>Denice</t>
  </si>
  <si>
    <t>Wardrop</t>
  </si>
  <si>
    <t>Emily</t>
  </si>
  <si>
    <t>Majcher</t>
  </si>
  <si>
    <t>Fredrika</t>
  </si>
  <si>
    <t>Moser</t>
  </si>
  <si>
    <t>Paige</t>
  </si>
  <si>
    <t>Hobaugh</t>
  </si>
  <si>
    <t>Jamie</t>
  </si>
  <si>
    <t>Pierson</t>
  </si>
  <si>
    <t>Bednar</t>
  </si>
  <si>
    <t>Jeffrey</t>
  </si>
  <si>
    <t>Seltzer</t>
  </si>
  <si>
    <t>Jennifer</t>
  </si>
  <si>
    <t>Flippin</t>
  </si>
  <si>
    <t>Laura</t>
  </si>
  <si>
    <t>Cattell Noll</t>
  </si>
  <si>
    <t>Jesse</t>
  </si>
  <si>
    <t>Meiller</t>
  </si>
  <si>
    <t>Kuriawa</t>
  </si>
  <si>
    <t>Kristen</t>
  </si>
  <si>
    <t>Saunders</t>
  </si>
  <si>
    <t>Holley</t>
  </si>
  <si>
    <t>Sandford</t>
  </si>
  <si>
    <t>Maddison</t>
  </si>
  <si>
    <t>Griffin</t>
  </si>
  <si>
    <t>Marc</t>
  </si>
  <si>
    <t>Moran</t>
  </si>
  <si>
    <t>Gary</t>
  </si>
  <si>
    <t>Meredith</t>
  </si>
  <si>
    <t>Seeley</t>
  </si>
  <si>
    <t>Lookenbill</t>
  </si>
  <si>
    <t>Mike</t>
  </si>
  <si>
    <t>Selkmann</t>
  </si>
  <si>
    <t>Nicole</t>
  </si>
  <si>
    <t>Trenholm</t>
  </si>
  <si>
    <t>Renee</t>
  </si>
  <si>
    <t>Thompson</t>
  </si>
  <si>
    <t>Ronald</t>
  </si>
  <si>
    <t>Owens</t>
  </si>
  <si>
    <t>Sushanth</t>
  </si>
  <si>
    <t>Gupta</t>
  </si>
  <si>
    <t>William</t>
  </si>
  <si>
    <t>Nardin</t>
  </si>
  <si>
    <t>Wes</t>
  </si>
  <si>
    <t>Moore</t>
  </si>
  <si>
    <t>Rachel</t>
  </si>
  <si>
    <t>Felver</t>
  </si>
  <si>
    <t>Bianca</t>
  </si>
  <si>
    <t>Martinez Penn</t>
  </si>
  <si>
    <t>Muriel</t>
  </si>
  <si>
    <t>Bowser</t>
  </si>
  <si>
    <t>Kathy</t>
  </si>
  <si>
    <t>Hochul</t>
  </si>
  <si>
    <t>Sara</t>
  </si>
  <si>
    <t>N. Love</t>
  </si>
  <si>
    <t>Meyer</t>
  </si>
  <si>
    <t>Patrick</t>
  </si>
  <si>
    <t>James Morrisey</t>
  </si>
  <si>
    <t>Shapiro</t>
  </si>
  <si>
    <t>Glenn</t>
  </si>
  <si>
    <t>Youngkin</t>
  </si>
  <si>
    <t>Zeldin</t>
  </si>
  <si>
    <t>Christina</t>
  </si>
  <si>
    <t>Garvey</t>
  </si>
  <si>
    <t>Bilkovic</t>
  </si>
  <si>
    <t>Olivia</t>
  </si>
  <si>
    <t>Caretti</t>
  </si>
  <si>
    <t>Coakley</t>
  </si>
  <si>
    <t>Allison</t>
  </si>
  <si>
    <t>Colden</t>
  </si>
  <si>
    <t>Mary</t>
  </si>
  <si>
    <t>Fabrizio</t>
  </si>
  <si>
    <t>Alexandra</t>
  </si>
  <si>
    <t>Fries</t>
  </si>
  <si>
    <t>Pat</t>
  </si>
  <si>
    <t>Geer</t>
  </si>
  <si>
    <t>Hoover</t>
  </si>
  <si>
    <t>Tom</t>
  </si>
  <si>
    <t>Ihde</t>
  </si>
  <si>
    <t>Henry</t>
  </si>
  <si>
    <t>Legett</t>
  </si>
  <si>
    <t>Maloney</t>
  </si>
  <si>
    <t>Clint</t>
  </si>
  <si>
    <t>Morgeson</t>
  </si>
  <si>
    <t>Hannah</t>
  </si>
  <si>
    <t>Nisonson</t>
  </si>
  <si>
    <t>Andrea</t>
  </si>
  <si>
    <t>Ostreff</t>
  </si>
  <si>
    <t>Alexis</t>
  </si>
  <si>
    <t>Park</t>
  </si>
  <si>
    <t>Daniel</t>
  </si>
  <si>
    <t>Geoffrey</t>
  </si>
  <si>
    <t>Smith</t>
  </si>
  <si>
    <t>Shellie</t>
  </si>
  <si>
    <t>Spencer</t>
  </si>
  <si>
    <t>Edna</t>
  </si>
  <si>
    <t>Stetzar</t>
  </si>
  <si>
    <t>Marek</t>
  </si>
  <si>
    <t>Topolski</t>
  </si>
  <si>
    <t>Alex</t>
  </si>
  <si>
    <t>Kiser</t>
  </si>
  <si>
    <t>Horne</t>
  </si>
  <si>
    <t>Young</t>
  </si>
  <si>
    <t>Jorge</t>
  </si>
  <si>
    <t>Holzer Bilbao</t>
  </si>
  <si>
    <t>Kirsten</t>
  </si>
  <si>
    <t>Newlin</t>
  </si>
  <si>
    <t>Moorhead</t>
  </si>
  <si>
    <t>Ingrid</t>
  </si>
  <si>
    <t>Braun-Ricks</t>
  </si>
  <si>
    <t>Mandy</t>
  </si>
  <si>
    <t>Bromilow</t>
  </si>
  <si>
    <t>Alexa</t>
  </si>
  <si>
    <t>Galvan</t>
  </si>
  <si>
    <t>Joe</t>
  </si>
  <si>
    <t>Grist</t>
  </si>
  <si>
    <t>Hennen</t>
  </si>
  <si>
    <t>Rom</t>
  </si>
  <si>
    <t>Lipcius</t>
  </si>
  <si>
    <t>Lowman</t>
  </si>
  <si>
    <t>Thomas</t>
  </si>
  <si>
    <t>Miller</t>
  </si>
  <si>
    <t>Schueller</t>
  </si>
  <si>
    <t>Seebo</t>
  </si>
  <si>
    <t>Alexei</t>
  </si>
  <si>
    <t>Sharov</t>
  </si>
  <si>
    <t>Wilberg</t>
  </si>
  <si>
    <t>Amory</t>
  </si>
  <si>
    <t>Bednarski</t>
  </si>
  <si>
    <t>Noah</t>
  </si>
  <si>
    <t>Bressman</t>
  </si>
  <si>
    <t>Beth</t>
  </si>
  <si>
    <t>Brewster</t>
  </si>
  <si>
    <t>Joseph</t>
  </si>
  <si>
    <t>Capella</t>
  </si>
  <si>
    <t>Casten</t>
  </si>
  <si>
    <t>Densmore</t>
  </si>
  <si>
    <t>Greg</t>
  </si>
  <si>
    <t>Garman</t>
  </si>
  <si>
    <t>Corbin</t>
  </si>
  <si>
    <t>Hilling</t>
  </si>
  <si>
    <t>Hutt</t>
  </si>
  <si>
    <t>Yan</t>
  </si>
  <si>
    <t>Jiao</t>
  </si>
  <si>
    <t>Chengchu</t>
  </si>
  <si>
    <t>Catherine Liu</t>
  </si>
  <si>
    <t>O'Connell</t>
  </si>
  <si>
    <t>George</t>
  </si>
  <si>
    <t>O'Donnell</t>
  </si>
  <si>
    <t>Ogburn</t>
  </si>
  <si>
    <t>Ostrander</t>
  </si>
  <si>
    <t>Ottinger</t>
  </si>
  <si>
    <t>Stephanie</t>
  </si>
  <si>
    <t>Pazzaglia</t>
  </si>
  <si>
    <t>Tiffany</t>
  </si>
  <si>
    <t>Risch</t>
  </si>
  <si>
    <t>Rubino</t>
  </si>
  <si>
    <t>Scales</t>
  </si>
  <si>
    <t>Schenning</t>
  </si>
  <si>
    <t>David</t>
  </si>
  <si>
    <t>Sikorski</t>
  </si>
  <si>
    <t>Sopko</t>
  </si>
  <si>
    <t>Brenda</t>
  </si>
  <si>
    <t>Stahl</t>
  </si>
  <si>
    <t>Steiger</t>
  </si>
  <si>
    <t>Trey</t>
  </si>
  <si>
    <t>Thrope</t>
  </si>
  <si>
    <t>Troy</t>
  </si>
  <si>
    <t>Tuckey</t>
  </si>
  <si>
    <t>Heather</t>
  </si>
  <si>
    <t>Walsh</t>
  </si>
  <si>
    <t>Margaret</t>
  </si>
  <si>
    <t>Whitmore</t>
  </si>
  <si>
    <t>Branson</t>
  </si>
  <si>
    <t>Page Williams</t>
  </si>
  <si>
    <t>Roxanne</t>
  </si>
  <si>
    <t>Dan</t>
  </si>
  <si>
    <t>Zimmer</t>
  </si>
  <si>
    <t>Swanson</t>
  </si>
  <si>
    <t>Annalise</t>
  </si>
  <si>
    <t>Kenney</t>
  </si>
  <si>
    <t>Ashley</t>
  </si>
  <si>
    <t>Goetz</t>
  </si>
  <si>
    <t>Benjamin</t>
  </si>
  <si>
    <t>Simon</t>
  </si>
  <si>
    <t>Brent</t>
  </si>
  <si>
    <t>Hunsinger</t>
  </si>
  <si>
    <t>Cambria</t>
  </si>
  <si>
    <t>Charles</t>
  </si>
  <si>
    <t>Frederickson</t>
  </si>
  <si>
    <t>Jones</t>
  </si>
  <si>
    <t>Luckett</t>
  </si>
  <si>
    <t>Cody</t>
  </si>
  <si>
    <t>Connor</t>
  </si>
  <si>
    <t>Bevan</t>
  </si>
  <si>
    <t>Daryl</t>
  </si>
  <si>
    <t>Wiley</t>
  </si>
  <si>
    <t>Secor</t>
  </si>
  <si>
    <t>Donald</t>
  </si>
  <si>
    <t>Orth</t>
  </si>
  <si>
    <t>Lengerhuis</t>
  </si>
  <si>
    <t>Mast</t>
  </si>
  <si>
    <t>Howard</t>
  </si>
  <si>
    <t>Townsend</t>
  </si>
  <si>
    <t>Jack</t>
  </si>
  <si>
    <t>Buchanan</t>
  </si>
  <si>
    <t>Jaclyn</t>
  </si>
  <si>
    <t>Higgins</t>
  </si>
  <si>
    <t>Morley</t>
  </si>
  <si>
    <t>Brunkow</t>
  </si>
  <si>
    <t>Jaymee</t>
  </si>
  <si>
    <t>Galbasini</t>
  </si>
  <si>
    <t>Love</t>
  </si>
  <si>
    <t>Garland</t>
  </si>
  <si>
    <t>Johnny</t>
  </si>
  <si>
    <t>Kaleb</t>
  </si>
  <si>
    <t>Page</t>
  </si>
  <si>
    <t>Kendall</t>
  </si>
  <si>
    <t>Weingard</t>
  </si>
  <si>
    <t>Dockendorf</t>
  </si>
  <si>
    <t>Lisa</t>
  </si>
  <si>
    <t>Ghidotti</t>
  </si>
  <si>
    <t>LW</t>
  </si>
  <si>
    <t>Nixon</t>
  </si>
  <si>
    <t>Madeleine</t>
  </si>
  <si>
    <t>Jepsen</t>
  </si>
  <si>
    <t>Balazik</t>
  </si>
  <si>
    <t>Megan</t>
  </si>
  <si>
    <t>Kepler Schall</t>
  </si>
  <si>
    <t>Fisk</t>
  </si>
  <si>
    <t>Hudson</t>
  </si>
  <si>
    <t>Welsh</t>
  </si>
  <si>
    <t>Pete</t>
  </si>
  <si>
    <t>Springer</t>
  </si>
  <si>
    <t>Hoch</t>
  </si>
  <si>
    <t>Bending</t>
  </si>
  <si>
    <t>Rob</t>
  </si>
  <si>
    <t>Emens</t>
  </si>
  <si>
    <t>Rocky</t>
  </si>
  <si>
    <t>Rice</t>
  </si>
  <si>
    <t>Rafferty</t>
  </si>
  <si>
    <t>McHenry</t>
  </si>
  <si>
    <t>Steven</t>
  </si>
  <si>
    <t>Pearson</t>
  </si>
  <si>
    <t>Stone</t>
  </si>
  <si>
    <t>Slade</t>
  </si>
  <si>
    <t>Todd</t>
  </si>
  <si>
    <t>Van Middlesworth</t>
  </si>
  <si>
    <t>Tim</t>
  </si>
  <si>
    <t>Suhgrue</t>
  </si>
  <si>
    <t>Wayne</t>
  </si>
  <si>
    <t>Morris</t>
  </si>
  <si>
    <t>Stuart</t>
  </si>
  <si>
    <t>Beal</t>
  </si>
  <si>
    <t>Andrew</t>
  </si>
  <si>
    <t>Button</t>
  </si>
  <si>
    <t>Campfield</t>
  </si>
  <si>
    <t>Rese</t>
  </si>
  <si>
    <t>Cloyd</t>
  </si>
  <si>
    <t>Lynn</t>
  </si>
  <si>
    <t>Fegley</t>
  </si>
  <si>
    <t>Marjy</t>
  </si>
  <si>
    <t>Friedrichs</t>
  </si>
  <si>
    <t>Himchak</t>
  </si>
  <si>
    <t>Jay</t>
  </si>
  <si>
    <t>Lazar</t>
  </si>
  <si>
    <t>Keith</t>
  </si>
  <si>
    <t>Lockwood</t>
  </si>
  <si>
    <t>Kenny</t>
  </si>
  <si>
    <t>Rose</t>
  </si>
  <si>
    <t>Kinsey</t>
  </si>
  <si>
    <t>Tedford</t>
  </si>
  <si>
    <t>Jim</t>
  </si>
  <si>
    <t>Uphoff</t>
  </si>
  <si>
    <t>Adam</t>
  </si>
  <si>
    <t>Kenyon</t>
  </si>
  <si>
    <t>Angela</t>
  </si>
  <si>
    <t>Simonetti</t>
  </si>
  <si>
    <t>Watts</t>
  </si>
  <si>
    <t>McGee</t>
  </si>
  <si>
    <t>Judy</t>
  </si>
  <si>
    <t>Ludford</t>
  </si>
  <si>
    <t>O'Brien</t>
  </si>
  <si>
    <t>Ed</t>
  </si>
  <si>
    <t>Houde</t>
  </si>
  <si>
    <t>Gabrielle</t>
  </si>
  <si>
    <t>Saluta</t>
  </si>
  <si>
    <t>Jackie</t>
  </si>
  <si>
    <t>Flood</t>
  </si>
  <si>
    <t>Jennica</t>
  </si>
  <si>
    <t>Moffat</t>
  </si>
  <si>
    <t>Gartlan</t>
  </si>
  <si>
    <t>Bieberich</t>
  </si>
  <si>
    <t>Rieger</t>
  </si>
  <si>
    <t>Luecke</t>
  </si>
  <si>
    <t>Kerry</t>
  </si>
  <si>
    <t>Kennedy</t>
  </si>
  <si>
    <t>Kimberly</t>
  </si>
  <si>
    <t>Koelsch</t>
  </si>
  <si>
    <t>Kirby</t>
  </si>
  <si>
    <t>Rootes-Murdy</t>
  </si>
  <si>
    <t>Laurinda</t>
  </si>
  <si>
    <t>Serafin</t>
  </si>
  <si>
    <t>Louis</t>
  </si>
  <si>
    <t>Plough</t>
  </si>
  <si>
    <t>Luckenbach</t>
  </si>
  <si>
    <t>Nina</t>
  </si>
  <si>
    <t>Santos</t>
  </si>
  <si>
    <t>Rochelle</t>
  </si>
  <si>
    <t>Seitz</t>
  </si>
  <si>
    <t>Burke</t>
  </si>
  <si>
    <t>Greenberg</t>
  </si>
  <si>
    <t>Corson</t>
  </si>
  <si>
    <t>Westby</t>
  </si>
  <si>
    <t>Tarig</t>
  </si>
  <si>
    <t>Omer</t>
  </si>
  <si>
    <t>Olexa</t>
  </si>
  <si>
    <t>Janeski</t>
  </si>
  <si>
    <t>Powers</t>
  </si>
  <si>
    <t>Ward</t>
  </si>
  <si>
    <t>Slacum, Jr.</t>
  </si>
  <si>
    <t>Zachary</t>
  </si>
  <si>
    <t>Bryan</t>
  </si>
  <si>
    <t>King</t>
  </si>
  <si>
    <t>LePrell</t>
  </si>
  <si>
    <t>Poukish</t>
  </si>
  <si>
    <t>Smott</t>
  </si>
  <si>
    <t>Adriance</t>
  </si>
  <si>
    <t>Arnold</t>
  </si>
  <si>
    <t>Kayla</t>
  </si>
  <si>
    <t>Clauson</t>
  </si>
  <si>
    <t>Dennison</t>
  </si>
  <si>
    <t>Katia</t>
  </si>
  <si>
    <t>Engelhardt</t>
  </si>
  <si>
    <t>Fitzgerald</t>
  </si>
  <si>
    <t>Carl</t>
  </si>
  <si>
    <t>Gurbisz</t>
  </si>
  <si>
    <t>Alyson</t>
  </si>
  <si>
    <t>Hall</t>
  </si>
  <si>
    <t>Lora</t>
  </si>
  <si>
    <t>Harris</t>
  </si>
  <si>
    <t>Victoria</t>
  </si>
  <si>
    <t>Hill</t>
  </si>
  <si>
    <t>Jessie</t>
  </si>
  <si>
    <t>Jarvis</t>
  </si>
  <si>
    <t>Johnson</t>
  </si>
  <si>
    <t>Lefcheck</t>
  </si>
  <si>
    <t>Lewandowski</t>
  </si>
  <si>
    <t>Mansolino</t>
  </si>
  <si>
    <t>McGowan</t>
  </si>
  <si>
    <t>Naylor</t>
  </si>
  <si>
    <t>Maile</t>
  </si>
  <si>
    <t>Neel</t>
  </si>
  <si>
    <t>Magdalene</t>
  </si>
  <si>
    <t>Ngeve</t>
  </si>
  <si>
    <t>Norman</t>
  </si>
  <si>
    <t>Nancy</t>
  </si>
  <si>
    <t>Rybicki</t>
  </si>
  <si>
    <t>Amanda</t>
  </si>
  <si>
    <t>Shaver</t>
  </si>
  <si>
    <t>Shields</t>
  </si>
  <si>
    <t>Lorie</t>
  </si>
  <si>
    <t>Staver</t>
  </si>
  <si>
    <t>Becky</t>
  </si>
  <si>
    <t>Swerida</t>
  </si>
  <si>
    <t>Watson</t>
  </si>
  <si>
    <t>Weller</t>
  </si>
  <si>
    <t>Wilcox</t>
  </si>
  <si>
    <t>Zimmerman</t>
  </si>
  <si>
    <t>Kaitlin</t>
  </si>
  <si>
    <t>Scowen</t>
  </si>
  <si>
    <t>Erika</t>
  </si>
  <si>
    <t>Koontz</t>
  </si>
  <si>
    <t>Morgante</t>
  </si>
  <si>
    <t>Wazniak</t>
  </si>
  <si>
    <t>Coogan</t>
  </si>
  <si>
    <t>Jeni</t>
  </si>
  <si>
    <t>Keisman</t>
  </si>
  <si>
    <t>O'Neil</t>
  </si>
  <si>
    <t>Lesley</t>
  </si>
  <si>
    <t>Baggett</t>
  </si>
  <si>
    <t>Riley</t>
  </si>
  <si>
    <t>Kuehn</t>
  </si>
  <si>
    <t>Susan</t>
  </si>
  <si>
    <t>Lamont</t>
  </si>
  <si>
    <t>Morina</t>
  </si>
  <si>
    <t>Anthony</t>
  </si>
  <si>
    <t>Timpano</t>
  </si>
  <si>
    <t>Woody</t>
  </si>
  <si>
    <t>Francis</t>
  </si>
  <si>
    <t>Zack</t>
  </si>
  <si>
    <t>Hoisington</t>
  </si>
  <si>
    <t>Pam</t>
  </si>
  <si>
    <t>Mason</t>
  </si>
  <si>
    <t>Schumm</t>
  </si>
  <si>
    <t>Tess</t>
  </si>
  <si>
    <t>Danielson</t>
  </si>
  <si>
    <t>Alicia</t>
  </si>
  <si>
    <t>Berlin</t>
  </si>
  <si>
    <t>Lewis</t>
  </si>
  <si>
    <t>Berg</t>
  </si>
  <si>
    <t>Biddle</t>
  </si>
  <si>
    <t>Campbell</t>
  </si>
  <si>
    <t>Joel</t>
  </si>
  <si>
    <t>Carr</t>
  </si>
  <si>
    <t>Denise</t>
  </si>
  <si>
    <t>Clearwater</t>
  </si>
  <si>
    <t>Jen</t>
  </si>
  <si>
    <t>Dietzen</t>
  </si>
  <si>
    <t>Feaga</t>
  </si>
  <si>
    <t>Leah</t>
  </si>
  <si>
    <t>Franzluebbers</t>
  </si>
  <si>
    <t>Goerman</t>
  </si>
  <si>
    <t>Hartranft</t>
  </si>
  <si>
    <t>Henicheck</t>
  </si>
  <si>
    <t>Hilderbrand</t>
  </si>
  <si>
    <t>Hoffman</t>
  </si>
  <si>
    <t>Jacobs</t>
  </si>
  <si>
    <t>Seth</t>
  </si>
  <si>
    <t>Keller</t>
  </si>
  <si>
    <t>Neely</t>
  </si>
  <si>
    <t>Law</t>
  </si>
  <si>
    <t>Martinsen</t>
  </si>
  <si>
    <t>Jenna</t>
  </si>
  <si>
    <t>Mitchell</t>
  </si>
  <si>
    <t>Noe</t>
  </si>
  <si>
    <t>Norris</t>
  </si>
  <si>
    <t>Karinna</t>
  </si>
  <si>
    <t>Nunez</t>
  </si>
  <si>
    <t>Rachael</t>
  </si>
  <si>
    <t>Peabody</t>
  </si>
  <si>
    <t>Podniesinski</t>
  </si>
  <si>
    <t>Alison</t>
  </si>
  <si>
    <t>Rogerson</t>
  </si>
  <si>
    <t>Ben</t>
  </si>
  <si>
    <t>Sagara</t>
  </si>
  <si>
    <t>Santoro</t>
  </si>
  <si>
    <t>Spaur</t>
  </si>
  <si>
    <t>Katherine</t>
  </si>
  <si>
    <t>Strano</t>
  </si>
  <si>
    <t>Anne</t>
  </si>
  <si>
    <t>Wakeford</t>
  </si>
  <si>
    <t>Melissa</t>
  </si>
  <si>
    <t>Yearick</t>
  </si>
  <si>
    <t>Levitsky</t>
  </si>
  <si>
    <t>Sophia</t>
  </si>
  <si>
    <t>Seufert</t>
  </si>
  <si>
    <t>Koser</t>
  </si>
  <si>
    <t>Hepburn</t>
  </si>
  <si>
    <t>Johnathan</t>
  </si>
  <si>
    <t>Phinney</t>
  </si>
  <si>
    <t>Sadie</t>
  </si>
  <si>
    <t>Drescher</t>
  </si>
  <si>
    <t>Gold</t>
  </si>
  <si>
    <t>Ford</t>
  </si>
  <si>
    <t>Aaron</t>
  </si>
  <si>
    <t>Wendt</t>
  </si>
  <si>
    <t>Poskaitis</t>
  </si>
  <si>
    <t>Keryn</t>
  </si>
  <si>
    <t>Gedan</t>
  </si>
  <si>
    <t>Diehl</t>
  </si>
  <si>
    <t>Larkin</t>
  </si>
  <si>
    <t>Andy</t>
  </si>
  <si>
    <t>Baldwin</t>
  </si>
  <si>
    <t>Duncan</t>
  </si>
  <si>
    <t>Simpson</t>
  </si>
  <si>
    <t>Saacke Blunk</t>
  </si>
  <si>
    <t>Kati</t>
  </si>
  <si>
    <t>Booth</t>
  </si>
  <si>
    <t>Jeryl</t>
  </si>
  <si>
    <t>Lapp</t>
  </si>
  <si>
    <t>Blair</t>
  </si>
  <si>
    <t>Lang</t>
  </si>
  <si>
    <t>Guy</t>
  </si>
  <si>
    <t>Nick</t>
  </si>
  <si>
    <t>Staten</t>
  </si>
  <si>
    <t>Gwen</t>
  </si>
  <si>
    <t>Brewer</t>
  </si>
  <si>
    <t>Devers</t>
  </si>
  <si>
    <t>Mitch</t>
  </si>
  <si>
    <t>Hartley</t>
  </si>
  <si>
    <t>Ray</t>
  </si>
  <si>
    <t>Li</t>
  </si>
  <si>
    <t>Callie</t>
  </si>
  <si>
    <t>McMunigal</t>
  </si>
  <si>
    <t>Meyers</t>
  </si>
  <si>
    <t>Ombalski</t>
  </si>
  <si>
    <t>Slattery</t>
  </si>
  <si>
    <t>Christopher</t>
  </si>
  <si>
    <t>Thorne</t>
  </si>
  <si>
    <t>Trollinger</t>
  </si>
  <si>
    <t>Alan</t>
  </si>
  <si>
    <t>Weaver</t>
  </si>
  <si>
    <t>Weglein</t>
  </si>
  <si>
    <t>Whitbeck</t>
  </si>
  <si>
    <t>Bialowas</t>
  </si>
  <si>
    <t>Claire</t>
  </si>
  <si>
    <t>Burch</t>
  </si>
  <si>
    <t>Caldes</t>
  </si>
  <si>
    <t>Cashman</t>
  </si>
  <si>
    <t>Sandra</t>
  </si>
  <si>
    <t>Rosemary</t>
  </si>
  <si>
    <t>Fanelli</t>
  </si>
  <si>
    <t>Nat</t>
  </si>
  <si>
    <t>Gillespie</t>
  </si>
  <si>
    <t>Heidel</t>
  </si>
  <si>
    <t>Rikke</t>
  </si>
  <si>
    <t>Lowe</t>
  </si>
  <si>
    <t>Derrick</t>
  </si>
  <si>
    <t>McDonald</t>
  </si>
  <si>
    <t>Kip</t>
  </si>
  <si>
    <t>Mumaw</t>
  </si>
  <si>
    <t>Brock</t>
  </si>
  <si>
    <t>Reggi</t>
  </si>
  <si>
    <t>Roth</t>
  </si>
  <si>
    <t>Seiger</t>
  </si>
  <si>
    <t>Stranko</t>
  </si>
  <si>
    <t>Traver</t>
  </si>
  <si>
    <t>Gabriella</t>
  </si>
  <si>
    <t>Vailati</t>
  </si>
  <si>
    <t>Wood</t>
  </si>
  <si>
    <t>Zollweg-Horan</t>
  </si>
  <si>
    <t>Costanzo</t>
  </si>
  <si>
    <t>DeLuca</t>
  </si>
  <si>
    <t>Farley</t>
  </si>
  <si>
    <t>Harvey</t>
  </si>
  <si>
    <t>Homyack</t>
  </si>
  <si>
    <t>Luke</t>
  </si>
  <si>
    <t>Peditto</t>
  </si>
  <si>
    <t>Rauch</t>
  </si>
  <si>
    <t>Caleb</t>
  </si>
  <si>
    <t>Spiegel</t>
  </si>
  <si>
    <t>Coffman</t>
  </si>
  <si>
    <t>Jason</t>
  </si>
  <si>
    <t>Detar</t>
  </si>
  <si>
    <t>Treda</t>
  </si>
  <si>
    <t>Grayson</t>
  </si>
  <si>
    <t>Fred</t>
  </si>
  <si>
    <t>Henson</t>
  </si>
  <si>
    <t>Than</t>
  </si>
  <si>
    <t>Hitt</t>
  </si>
  <si>
    <t>Kazyak</t>
  </si>
  <si>
    <t>Lori</t>
  </si>
  <si>
    <t>Mayfield</t>
  </si>
  <si>
    <t>Nabors</t>
  </si>
  <si>
    <t>Niles</t>
  </si>
  <si>
    <t>Pokorny</t>
  </si>
  <si>
    <t>Guido</t>
  </si>
  <si>
    <t>Yactayo</t>
  </si>
  <si>
    <t>Andrews</t>
  </si>
  <si>
    <t>Bradley</t>
  </si>
  <si>
    <t>Dippold</t>
  </si>
  <si>
    <t>Gian</t>
  </si>
  <si>
    <t>Dodici</t>
  </si>
  <si>
    <t>Sheila</t>
  </si>
  <si>
    <t>Eyler</t>
  </si>
  <si>
    <t>Hutzell</t>
  </si>
  <si>
    <t>Kehler</t>
  </si>
  <si>
    <t>McClain</t>
  </si>
  <si>
    <t>Abigail</t>
  </si>
  <si>
    <t>McQueen</t>
  </si>
  <si>
    <t>Moss</t>
  </si>
  <si>
    <t>Mulligan</t>
  </si>
  <si>
    <t>Tammy</t>
  </si>
  <si>
    <t>Thomas-Blate</t>
  </si>
  <si>
    <t>Trumbauer</t>
  </si>
  <si>
    <t>Vidal</t>
  </si>
  <si>
    <t>Gregorio</t>
  </si>
  <si>
    <t>Sandi</t>
  </si>
  <si>
    <t>Jeremy</t>
  </si>
  <si>
    <t>Hanson</t>
  </si>
  <si>
    <t>Petra</t>
  </si>
  <si>
    <t>Onyullo</t>
  </si>
  <si>
    <t>Marel</t>
  </si>
  <si>
    <t>Bo</t>
  </si>
  <si>
    <t>Du Bois</t>
  </si>
  <si>
    <t>LaSala</t>
  </si>
  <si>
    <t>Dekar</t>
  </si>
  <si>
    <t>Heisig-Mitchell</t>
  </si>
  <si>
    <t>Bel</t>
  </si>
  <si>
    <t>Martinez da Matta</t>
  </si>
  <si>
    <t>Erica</t>
  </si>
  <si>
    <t>Steckler</t>
  </si>
  <si>
    <t>Rebar</t>
  </si>
  <si>
    <t>Tricia</t>
  </si>
  <si>
    <t>Sizemore</t>
  </si>
  <si>
    <t>Rashid</t>
  </si>
  <si>
    <t>Ahmed</t>
  </si>
  <si>
    <t>Dana</t>
  </si>
  <si>
    <t>Hales</t>
  </si>
  <si>
    <t>Moussa</t>
  </si>
  <si>
    <t>Wone</t>
  </si>
  <si>
    <t>Cronin</t>
  </si>
  <si>
    <t>Grandstaff</t>
  </si>
  <si>
    <t>Buglass</t>
  </si>
  <si>
    <t>Ivy</t>
  </si>
  <si>
    <t>Ozmon</t>
  </si>
  <si>
    <t>Malmgren</t>
  </si>
  <si>
    <t>Normand</t>
  </si>
  <si>
    <t>Goulet</t>
  </si>
  <si>
    <t>Elaine</t>
  </si>
  <si>
    <t>Webb</t>
  </si>
  <si>
    <t>Krug</t>
  </si>
  <si>
    <t>Gillian</t>
  </si>
  <si>
    <t>Adkins</t>
  </si>
  <si>
    <t>Eberl</t>
  </si>
  <si>
    <t>Samuel</t>
  </si>
  <si>
    <t>Canfield</t>
  </si>
  <si>
    <t>Auston</t>
  </si>
  <si>
    <t>Ginny</t>
  </si>
  <si>
    <t>Snead</t>
  </si>
  <si>
    <t>Winer-Skonovd</t>
  </si>
  <si>
    <t>Camille</t>
  </si>
  <si>
    <t>Liebnitzky</t>
  </si>
  <si>
    <t>Gewandter</t>
  </si>
  <si>
    <t>Colella</t>
  </si>
  <si>
    <t>Foster</t>
  </si>
  <si>
    <t>Rhoderick</t>
  </si>
  <si>
    <t>Patricia</t>
  </si>
  <si>
    <t>Gleason</t>
  </si>
  <si>
    <t>Allan</t>
  </si>
  <si>
    <t>Brockenbrough</t>
  </si>
  <si>
    <t>Marya</t>
  </si>
  <si>
    <t>Levelev</t>
  </si>
  <si>
    <t>Roy</t>
  </si>
  <si>
    <t>Hoagland</t>
  </si>
  <si>
    <t>Russ</t>
  </si>
  <si>
    <t>Baxter</t>
  </si>
  <si>
    <t>Teresa</t>
  </si>
  <si>
    <t>Koon</t>
  </si>
  <si>
    <t>Devereux</t>
  </si>
  <si>
    <t>Helfrich</t>
  </si>
  <si>
    <t>Snell-Zarcone</t>
  </si>
  <si>
    <t>Dominic</t>
  </si>
  <si>
    <t>Bassani</t>
  </si>
  <si>
    <t>Evan</t>
  </si>
  <si>
    <t>Branosky</t>
  </si>
  <si>
    <t>Frick Payne</t>
  </si>
  <si>
    <t>Richardson</t>
  </si>
  <si>
    <t>Walls</t>
  </si>
  <si>
    <t>Bollt</t>
  </si>
  <si>
    <t>Leonard</t>
  </si>
  <si>
    <t>Schugam</t>
  </si>
  <si>
    <t>Tony</t>
  </si>
  <si>
    <t>Cargill</t>
  </si>
  <si>
    <t>Murray</t>
  </si>
  <si>
    <t>Raffaela</t>
  </si>
  <si>
    <t>Marano</t>
  </si>
  <si>
    <t>Butler</t>
  </si>
  <si>
    <t>Lyerly</t>
  </si>
  <si>
    <t>Tracy</t>
  </si>
  <si>
    <t>Clarke</t>
  </si>
  <si>
    <t>Dylan</t>
  </si>
  <si>
    <t>Burgevin</t>
  </si>
  <si>
    <t>Gable</t>
  </si>
  <si>
    <t>Eric</t>
  </si>
  <si>
    <t>Hughes</t>
  </si>
  <si>
    <t>Madeline</t>
  </si>
  <si>
    <t>Lambrix</t>
  </si>
  <si>
    <t>Sommers Bascone</t>
  </si>
  <si>
    <t>Natahnee</t>
  </si>
  <si>
    <t>Sweeney</t>
  </si>
  <si>
    <t>Kofroth</t>
  </si>
  <si>
    <t>Glace</t>
  </si>
  <si>
    <t>Keeling</t>
  </si>
  <si>
    <t>Ritzenthaler</t>
  </si>
  <si>
    <t>Hairston-Strang</t>
  </si>
  <si>
    <t>Marilyn</t>
  </si>
  <si>
    <t>Yang</t>
  </si>
  <si>
    <t>Mawhorter</t>
  </si>
  <si>
    <t>Lara</t>
  </si>
  <si>
    <t>Robbie</t>
  </si>
  <si>
    <t>Talbert</t>
  </si>
  <si>
    <t>McGill</t>
  </si>
  <si>
    <t>Corletta</t>
  </si>
  <si>
    <t>Carlsson</t>
  </si>
  <si>
    <t>Taryn</t>
  </si>
  <si>
    <t>Davidson</t>
  </si>
  <si>
    <t>Catie</t>
  </si>
  <si>
    <t>Soriano</t>
  </si>
  <si>
    <t>Alanna</t>
  </si>
  <si>
    <t>Crowley</t>
  </si>
  <si>
    <t>Keefer</t>
  </si>
  <si>
    <t>Frank</t>
  </si>
  <si>
    <t>Rodgers</t>
  </si>
  <si>
    <t>Schnabel</t>
  </si>
  <si>
    <t>Dickerson</t>
  </si>
  <si>
    <t>Craig</t>
  </si>
  <si>
    <t>Highfield</t>
  </si>
  <si>
    <t>Lydia</t>
  </si>
  <si>
    <t>Brinkley</t>
  </si>
  <si>
    <t>Dawson</t>
  </si>
  <si>
    <t>Oetman</t>
  </si>
  <si>
    <t>Rinker</t>
  </si>
  <si>
    <t>Lindsey</t>
  </si>
  <si>
    <t>Houston</t>
  </si>
  <si>
    <t>Arianna</t>
  </si>
  <si>
    <t>Johns</t>
  </si>
  <si>
    <t>McMahon</t>
  </si>
  <si>
    <t>Tyler</t>
  </si>
  <si>
    <t>Trostle</t>
  </si>
  <si>
    <t>York</t>
  </si>
  <si>
    <t>Curtis</t>
  </si>
  <si>
    <t>Dell</t>
  </si>
  <si>
    <t>Hanmer</t>
  </si>
  <si>
    <t>Stack</t>
  </si>
  <si>
    <t>Gerel</t>
  </si>
  <si>
    <t>Gieseke</t>
  </si>
  <si>
    <t>Dianna</t>
  </si>
  <si>
    <t>Hogan</t>
  </si>
  <si>
    <t>Klein</t>
  </si>
  <si>
    <t>Sharpley</t>
  </si>
  <si>
    <t>Gordon</t>
  </si>
  <si>
    <t>Dubin</t>
  </si>
  <si>
    <t>Ruth</t>
  </si>
  <si>
    <t>Cassilly</t>
  </si>
  <si>
    <t>Rigelman</t>
  </si>
  <si>
    <t>Zach</t>
  </si>
  <si>
    <t>Easton</t>
  </si>
  <si>
    <t>Alisha</t>
  </si>
  <si>
    <t>Mulkey</t>
  </si>
  <si>
    <t>Larson</t>
  </si>
  <si>
    <t>Tamie</t>
  </si>
  <si>
    <t>Veith</t>
  </si>
  <si>
    <t>Candiss</t>
  </si>
  <si>
    <t>Soroka</t>
  </si>
  <si>
    <t>Brasier</t>
  </si>
  <si>
    <t>Caitlin</t>
  </si>
  <si>
    <t>Grady</t>
  </si>
  <si>
    <t>Albrecht</t>
  </si>
  <si>
    <t>Shreve</t>
  </si>
  <si>
    <t>Kate</t>
  </si>
  <si>
    <t>Bresaw</t>
  </si>
  <si>
    <t>Elizabeth</t>
  </si>
  <si>
    <t>Bredwell</t>
  </si>
  <si>
    <t>Graybill</t>
  </si>
  <si>
    <t>Gill</t>
  </si>
  <si>
    <t>Royer</t>
  </si>
  <si>
    <t>RO</t>
  </si>
  <si>
    <t>Britt</t>
  </si>
  <si>
    <t>Mullins</t>
  </si>
  <si>
    <t>Schueler</t>
  </si>
  <si>
    <t>Hepfl</t>
  </si>
  <si>
    <t>Riddell</t>
  </si>
  <si>
    <t>Evans</t>
  </si>
  <si>
    <t>Rosita</t>
  </si>
  <si>
    <t>Musgrove</t>
  </si>
  <si>
    <t>Christi</t>
  </si>
  <si>
    <t>Hicks</t>
  </si>
  <si>
    <t>Whitney</t>
  </si>
  <si>
    <t>Ashead</t>
  </si>
  <si>
    <t>Ristow</t>
  </si>
  <si>
    <t>Angstadt</t>
  </si>
  <si>
    <t>Monroe</t>
  </si>
  <si>
    <t>Buckley</t>
  </si>
  <si>
    <t>Marquart</t>
  </si>
  <si>
    <t>Hank</t>
  </si>
  <si>
    <t>Zygmunt</t>
  </si>
  <si>
    <t>Valerie</t>
  </si>
  <si>
    <t>Frances</t>
  </si>
  <si>
    <t>Nona</t>
  </si>
  <si>
    <t>McCoy</t>
  </si>
  <si>
    <t>Volk</t>
  </si>
  <si>
    <t>Frye</t>
  </si>
  <si>
    <t>Melanie</t>
  </si>
  <si>
    <t>Frisch</t>
  </si>
  <si>
    <t>Brown</t>
  </si>
  <si>
    <t>Deborah</t>
  </si>
  <si>
    <t>Sward</t>
  </si>
  <si>
    <t>Koval</t>
  </si>
  <si>
    <t>Coleman</t>
  </si>
  <si>
    <t>Cheryl</t>
  </si>
  <si>
    <t>Wise</t>
  </si>
  <si>
    <t>Rebert</t>
  </si>
  <si>
    <t>Kerri</t>
  </si>
  <si>
    <t>Batrowny</t>
  </si>
  <si>
    <t>Gwynn</t>
  </si>
  <si>
    <t>Alexander</t>
  </si>
  <si>
    <t>Silvis</t>
  </si>
  <si>
    <t>Ashton</t>
  </si>
  <si>
    <t>Berdine</t>
  </si>
  <si>
    <t>Alexandro</t>
  </si>
  <si>
    <t>Aurelia</t>
  </si>
  <si>
    <t>Gracia</t>
  </si>
  <si>
    <t>Bobo, Jr.</t>
  </si>
  <si>
    <t>Claggett</t>
  </si>
  <si>
    <t>Sophie</t>
  </si>
  <si>
    <t>Waterman</t>
  </si>
  <si>
    <t>Coral</t>
  </si>
  <si>
    <t>Howe</t>
  </si>
  <si>
    <t>Faren</t>
  </si>
  <si>
    <t>Wolter</t>
  </si>
  <si>
    <t>Lemke</t>
  </si>
  <si>
    <t>Traut</t>
  </si>
  <si>
    <t>Rockler</t>
  </si>
  <si>
    <t>Callihan</t>
  </si>
  <si>
    <t>Jenny</t>
  </si>
  <si>
    <t>McGarvey</t>
  </si>
  <si>
    <t>Blackburn</t>
  </si>
  <si>
    <t>Marisa</t>
  </si>
  <si>
    <t>Baldine</t>
  </si>
  <si>
    <t>Marissa</t>
  </si>
  <si>
    <t>O'Neill</t>
  </si>
  <si>
    <t>Hickerson</t>
  </si>
  <si>
    <t>Raabe</t>
  </si>
  <si>
    <t>Bourassa</t>
  </si>
  <si>
    <t>Etgen</t>
  </si>
  <si>
    <t>Virginia</t>
  </si>
  <si>
    <t>Witmer</t>
  </si>
  <si>
    <t>Gutierrez</t>
  </si>
  <si>
    <t>Erik</t>
  </si>
  <si>
    <t>Zlokovitz</t>
  </si>
  <si>
    <t>Jillian</t>
  </si>
  <si>
    <t>Seagraves</t>
  </si>
  <si>
    <t>Olek</t>
  </si>
  <si>
    <t>Hohengasser</t>
  </si>
  <si>
    <t>Krumrine</t>
  </si>
  <si>
    <t>Kristal</t>
  </si>
  <si>
    <t>McKelvey</t>
  </si>
  <si>
    <t>McClary</t>
  </si>
  <si>
    <t>Tillett</t>
  </si>
  <si>
    <t>Max</t>
  </si>
  <si>
    <t>Goldman</t>
  </si>
  <si>
    <t>Drew</t>
  </si>
  <si>
    <t>Carter</t>
  </si>
  <si>
    <t>Peterson</t>
  </si>
  <si>
    <t>Kara</t>
  </si>
  <si>
    <t>Pennino</t>
  </si>
  <si>
    <t>Vallie</t>
  </si>
  <si>
    <t>Edenbo</t>
  </si>
  <si>
    <t>Rossiter</t>
  </si>
  <si>
    <t>W. McLaughlin</t>
  </si>
  <si>
    <t>Marcia</t>
  </si>
  <si>
    <t>Pradines</t>
  </si>
  <si>
    <t>Charlie</t>
  </si>
  <si>
    <t>Stek</t>
  </si>
  <si>
    <t>Elise</t>
  </si>
  <si>
    <t>Trelegan</t>
  </si>
  <si>
    <t>Farfalla</t>
  </si>
  <si>
    <t>Wyant</t>
  </si>
  <si>
    <t>Angel</t>
  </si>
  <si>
    <t>Burns</t>
  </si>
  <si>
    <t>BeKura</t>
  </si>
  <si>
    <t>Shabazz</t>
  </si>
  <si>
    <t>Betsy</t>
  </si>
  <si>
    <t>Ukeritis</t>
  </si>
  <si>
    <t>Brianne</t>
  </si>
  <si>
    <t>Studer</t>
  </si>
  <si>
    <t>Candace</t>
  </si>
  <si>
    <t>Lutzow-Felling</t>
  </si>
  <si>
    <t>Evick</t>
  </si>
  <si>
    <t>Cassi</t>
  </si>
  <si>
    <t>Camara</t>
  </si>
  <si>
    <t>Chelsea</t>
  </si>
  <si>
    <t>McClure</t>
  </si>
  <si>
    <t>Kemmerer</t>
  </si>
  <si>
    <t>Coreen</t>
  </si>
  <si>
    <t>Weilminster</t>
  </si>
  <si>
    <t>Courtney</t>
  </si>
  <si>
    <t>Hallacher</t>
  </si>
  <si>
    <t>Pragoff</t>
  </si>
  <si>
    <t>Ellen</t>
  </si>
  <si>
    <t>Powell</t>
  </si>
  <si>
    <t>Stransky</t>
  </si>
  <si>
    <t>Sullivan</t>
  </si>
  <si>
    <t>Grace</t>
  </si>
  <si>
    <t>Manubay</t>
  </si>
  <si>
    <t>Chandler</t>
  </si>
  <si>
    <t>Jemima</t>
  </si>
  <si>
    <t>Clark</t>
  </si>
  <si>
    <t>Travaglini</t>
  </si>
  <si>
    <t>Kathleen</t>
  </si>
  <si>
    <t>Banski</t>
  </si>
  <si>
    <t>Tyree</t>
  </si>
  <si>
    <t>Kendra</t>
  </si>
  <si>
    <t>Bierman</t>
  </si>
  <si>
    <t>Kim</t>
  </si>
  <si>
    <t>Casdorph</t>
  </si>
  <si>
    <t>Johnson Collard</t>
  </si>
  <si>
    <t>Melinda</t>
  </si>
  <si>
    <t>Brooks</t>
  </si>
  <si>
    <t>Wisner</t>
  </si>
  <si>
    <t>Payton</t>
  </si>
  <si>
    <t>Hesse</t>
  </si>
  <si>
    <t>Eades</t>
  </si>
  <si>
    <t>Banik</t>
  </si>
  <si>
    <t>Tuckfield</t>
  </si>
  <si>
    <t>Cox</t>
  </si>
  <si>
    <t>Tamara</t>
  </si>
  <si>
    <t>Peffer</t>
  </si>
  <si>
    <t>Klawinski</t>
  </si>
  <si>
    <t>Ackerman</t>
  </si>
  <si>
    <t>Trena</t>
  </si>
  <si>
    <t>Ferrell</t>
  </si>
  <si>
    <t>Vince</t>
  </si>
  <si>
    <t>Meldrum</t>
  </si>
  <si>
    <t>Wuillam</t>
  </si>
  <si>
    <t>Urvina</t>
  </si>
  <si>
    <t>Trystan</t>
  </si>
  <si>
    <t>Sill</t>
  </si>
  <si>
    <t>Cirse</t>
  </si>
  <si>
    <t>Gonzalez</t>
  </si>
  <si>
    <t>Noelle</t>
  </si>
  <si>
    <t>Chao</t>
  </si>
  <si>
    <t>Carmera</t>
  </si>
  <si>
    <t>Thomas-Wilhite</t>
  </si>
  <si>
    <t>Knobloch</t>
  </si>
  <si>
    <t>Ramirez</t>
  </si>
  <si>
    <t>Mariah</t>
  </si>
  <si>
    <t>Pamela</t>
  </si>
  <si>
    <t>Bingham</t>
  </si>
  <si>
    <t>Rico</t>
  </si>
  <si>
    <t>Newman</t>
  </si>
  <si>
    <t>Anderson</t>
  </si>
  <si>
    <t>Hoyos</t>
  </si>
  <si>
    <t>Amber</t>
  </si>
  <si>
    <t>Doherty</t>
  </si>
  <si>
    <t>Ola-Imani</t>
  </si>
  <si>
    <t>Ruby</t>
  </si>
  <si>
    <t>Stemmle</t>
  </si>
  <si>
    <t>Casey</t>
  </si>
  <si>
    <t>Cenatus</t>
  </si>
  <si>
    <t>Schell</t>
  </si>
  <si>
    <t>Herr Cornwell</t>
  </si>
  <si>
    <t>Shane</t>
  </si>
  <si>
    <t>Kleiner</t>
  </si>
  <si>
    <t>Hullinger</t>
  </si>
  <si>
    <t>Mindy</t>
  </si>
  <si>
    <t>Neil</t>
  </si>
  <si>
    <t>Valdez</t>
  </si>
  <si>
    <t>Lorena</t>
  </si>
  <si>
    <t>Kowalewski</t>
  </si>
  <si>
    <t>Bart</t>
  </si>
  <si>
    <t>Merrick</t>
  </si>
  <si>
    <t>Ayers</t>
  </si>
  <si>
    <t>Annabelle</t>
  </si>
  <si>
    <t>Bolton</t>
  </si>
  <si>
    <t>Catherine</t>
  </si>
  <si>
    <t>Krikstan</t>
  </si>
  <si>
    <t>Chuck</t>
  </si>
  <si>
    <t>Herrick</t>
  </si>
  <si>
    <t>Bell</t>
  </si>
  <si>
    <t>Letavic</t>
  </si>
  <si>
    <t>Bovay</t>
  </si>
  <si>
    <t>Boomer</t>
  </si>
  <si>
    <t>Les</t>
  </si>
  <si>
    <t>Knapp</t>
  </si>
  <si>
    <t>Maura</t>
  </si>
  <si>
    <t>Christian</t>
  </si>
  <si>
    <t>Meg</t>
  </si>
  <si>
    <t>Cole</t>
  </si>
  <si>
    <t>Ann Ehrenreich</t>
  </si>
  <si>
    <t>Runge</t>
  </si>
  <si>
    <t>Natalie</t>
  </si>
  <si>
    <t>Snider</t>
  </si>
  <si>
    <t>Rick</t>
  </si>
  <si>
    <t>Mittler</t>
  </si>
  <si>
    <t>Brzezinski</t>
  </si>
  <si>
    <t>Tou</t>
  </si>
  <si>
    <t>Matthews</t>
  </si>
  <si>
    <t>Barranco</t>
  </si>
  <si>
    <t>Breck</t>
  </si>
  <si>
    <t>Boos</t>
  </si>
  <si>
    <t>Jennings</t>
  </si>
  <si>
    <t>Maleri</t>
  </si>
  <si>
    <t>Emmart</t>
  </si>
  <si>
    <t>Che</t>
  </si>
  <si>
    <t>Axum</t>
  </si>
  <si>
    <t>Barber</t>
  </si>
  <si>
    <t>Will</t>
  </si>
  <si>
    <t>Carlisle</t>
  </si>
  <si>
    <t>Cather</t>
  </si>
  <si>
    <t>Craun</t>
  </si>
  <si>
    <t>Fink</t>
  </si>
  <si>
    <t>Barb</t>
  </si>
  <si>
    <t>Kristof</t>
  </si>
  <si>
    <t>Grina</t>
  </si>
  <si>
    <t>Jerry</t>
  </si>
  <si>
    <t>Ours</t>
  </si>
  <si>
    <t>Rohrbach</t>
  </si>
  <si>
    <t>Waring</t>
  </si>
  <si>
    <t>Baker</t>
  </si>
  <si>
    <t>Bott</t>
  </si>
  <si>
    <t>Buda</t>
  </si>
  <si>
    <t>Bunting-Howarth</t>
  </si>
  <si>
    <t>Dawes</t>
  </si>
  <si>
    <t>DeBusk Gee</t>
  </si>
  <si>
    <t>Celso</t>
  </si>
  <si>
    <t>Ferreira</t>
  </si>
  <si>
    <t>Hayes</t>
  </si>
  <si>
    <t>Kohl</t>
  </si>
  <si>
    <t>Kirchhoff</t>
  </si>
  <si>
    <t>Knoche</t>
  </si>
  <si>
    <t>Yusuke</t>
  </si>
  <si>
    <t>Kuwayama</t>
  </si>
  <si>
    <t>Theo</t>
  </si>
  <si>
    <t>Lim</t>
  </si>
  <si>
    <t>Monaco</t>
  </si>
  <si>
    <t>Efeturi</t>
  </si>
  <si>
    <t>Oghenekaro</t>
  </si>
  <si>
    <t>Palm-Forster</t>
  </si>
  <si>
    <t>Reustle</t>
  </si>
  <si>
    <t>Trentacoste</t>
  </si>
  <si>
    <t>Were</t>
  </si>
  <si>
    <t>Weixing</t>
  </si>
  <si>
    <t>Zhu</t>
  </si>
  <si>
    <t>Hastings</t>
  </si>
  <si>
    <t>Kayli</t>
  </si>
  <si>
    <t>Ottomanelli</t>
  </si>
  <si>
    <t>Barnhart</t>
  </si>
  <si>
    <t>Markus</t>
  </si>
  <si>
    <t>Batchelor</t>
  </si>
  <si>
    <t>Baugh</t>
  </si>
  <si>
    <t>Philip</t>
  </si>
  <si>
    <t>Briddell</t>
  </si>
  <si>
    <t>Dubois</t>
  </si>
  <si>
    <t>Dyballa</t>
  </si>
  <si>
    <t>Finlayson</t>
  </si>
  <si>
    <t>Jasmine</t>
  </si>
  <si>
    <t>Gore</t>
  </si>
  <si>
    <t>Grant</t>
  </si>
  <si>
    <t>Penny</t>
  </si>
  <si>
    <t>Gross</t>
  </si>
  <si>
    <t>Leo</t>
  </si>
  <si>
    <t>Lutz</t>
  </si>
  <si>
    <t>Andria</t>
  </si>
  <si>
    <t>McClellan</t>
  </si>
  <si>
    <t>Nadeau</t>
  </si>
  <si>
    <t>Noll</t>
  </si>
  <si>
    <t>Porter</t>
  </si>
  <si>
    <t>V. Thomas</t>
  </si>
  <si>
    <t>Lillard</t>
  </si>
  <si>
    <t>LoCurto</t>
  </si>
  <si>
    <t>Der</t>
  </si>
  <si>
    <t>Ehrhart</t>
  </si>
  <si>
    <t>Harris-Aikens</t>
  </si>
  <si>
    <t>Verna</t>
  </si>
  <si>
    <t>Harrison</t>
  </si>
  <si>
    <t>Bobby</t>
  </si>
  <si>
    <t>Jurczyk</t>
  </si>
  <si>
    <t>Hamid</t>
  </si>
  <si>
    <t>Karimi</t>
  </si>
  <si>
    <t>Maroon</t>
  </si>
  <si>
    <t>Noftsinger</t>
  </si>
  <si>
    <t>Patton</t>
  </si>
  <si>
    <t>Daphne</t>
  </si>
  <si>
    <t>Pee</t>
  </si>
  <si>
    <t>Vaughn</t>
  </si>
  <si>
    <t>Perry</t>
  </si>
  <si>
    <t>Alisonya</t>
  </si>
  <si>
    <t>Poole</t>
  </si>
  <si>
    <t>Ramotnik</t>
  </si>
  <si>
    <t>Rupli</t>
  </si>
  <si>
    <t>Wiggins</t>
  </si>
  <si>
    <t>Gopal</t>
  </si>
  <si>
    <t>Bhatt</t>
  </si>
  <si>
    <t>Linker</t>
  </si>
  <si>
    <t>Najjar</t>
  </si>
  <si>
    <t>Hanqin</t>
  </si>
  <si>
    <t>Tian</t>
  </si>
  <si>
    <t>Kyle</t>
  </si>
  <si>
    <t>Hinson</t>
  </si>
  <si>
    <t>Eileen</t>
  </si>
  <si>
    <t>Hofmann</t>
  </si>
  <si>
    <t>Gabriel</t>
  </si>
  <si>
    <t>Duran</t>
  </si>
  <si>
    <t>Susanna</t>
  </si>
  <si>
    <t>Pretzer</t>
  </si>
  <si>
    <t>Wei</t>
  </si>
  <si>
    <t>Qian</t>
  </si>
  <si>
    <t>Zhang</t>
  </si>
  <si>
    <t>Kramer</t>
  </si>
  <si>
    <t>Reichert-Nguyen</t>
  </si>
  <si>
    <t>Jake</t>
  </si>
  <si>
    <t>Solyst</t>
  </si>
  <si>
    <t>Kaylyn</t>
  </si>
  <si>
    <t>Gootman</t>
  </si>
  <si>
    <t>Elgin</t>
  </si>
  <si>
    <t>Karrh</t>
  </si>
  <si>
    <t>Heyer</t>
  </si>
  <si>
    <t>Moyer</t>
  </si>
  <si>
    <t>Chambers</t>
  </si>
  <si>
    <t>Durga</t>
  </si>
  <si>
    <t>Ghosh</t>
  </si>
  <si>
    <t>Mallonee</t>
  </si>
  <si>
    <t>Parham</t>
  </si>
  <si>
    <t>Pond</t>
  </si>
  <si>
    <t>Blomquist</t>
  </si>
  <si>
    <t>Lucretia</t>
  </si>
  <si>
    <t>Nardi</t>
  </si>
  <si>
    <t>Gavin</t>
  </si>
  <si>
    <t>Dustin</t>
  </si>
  <si>
    <t>Shull</t>
  </si>
  <si>
    <t>Ellyn</t>
  </si>
  <si>
    <t>Colgin</t>
  </si>
  <si>
    <t>Shallenberger</t>
  </si>
  <si>
    <t>Wandling</t>
  </si>
  <si>
    <t>Stover</t>
  </si>
  <si>
    <t>Gress</t>
  </si>
  <si>
    <t>Brickner</t>
  </si>
  <si>
    <t>Bhanu</t>
  </si>
  <si>
    <t>Paudel</t>
  </si>
  <si>
    <t>Keppel</t>
  </si>
  <si>
    <t>Molly</t>
  </si>
  <si>
    <t>Pulket</t>
  </si>
  <si>
    <t>Shenk</t>
  </si>
  <si>
    <t>Meighan</t>
  </si>
  <si>
    <t>Wisswell</t>
  </si>
  <si>
    <t>Nicholas</t>
  </si>
  <si>
    <t>Clune</t>
  </si>
  <si>
    <t>Webber</t>
  </si>
  <si>
    <t>Jacob</t>
  </si>
  <si>
    <t>Greene</t>
  </si>
  <si>
    <t>Welch</t>
  </si>
  <si>
    <t>Testa</t>
  </si>
  <si>
    <t>Dauer</t>
  </si>
  <si>
    <t>Piero</t>
  </si>
  <si>
    <t>Mazzini</t>
  </si>
  <si>
    <t>Scheurer</t>
  </si>
  <si>
    <t>Hummel</t>
  </si>
  <si>
    <t>Isabella</t>
  </si>
  <si>
    <t>Bertani</t>
  </si>
  <si>
    <t>Ettma</t>
  </si>
  <si>
    <t>Diana</t>
  </si>
  <si>
    <t>Domotor</t>
  </si>
  <si>
    <t>Bennett</t>
  </si>
  <si>
    <t>Bash</t>
  </si>
  <si>
    <t>Karl</t>
  </si>
  <si>
    <t>Berger</t>
  </si>
  <si>
    <t>Mukhtar</t>
  </si>
  <si>
    <t>Ibrahim</t>
  </si>
  <si>
    <t>Ball</t>
  </si>
  <si>
    <t>Cerco</t>
  </si>
  <si>
    <t>Raleigh</t>
  </si>
  <si>
    <t>Hood</t>
  </si>
  <si>
    <t>Hassan</t>
  </si>
  <si>
    <t>Mirsajadi</t>
  </si>
  <si>
    <t>Keppler</t>
  </si>
  <si>
    <t>Currey</t>
  </si>
  <si>
    <t>Bieber</t>
  </si>
  <si>
    <t>Vanessa</t>
  </si>
  <si>
    <t>Van Note</t>
  </si>
  <si>
    <t>Vimal</t>
  </si>
  <si>
    <t>Amin</t>
  </si>
  <si>
    <t>Bentley</t>
  </si>
  <si>
    <t>Voigt</t>
  </si>
  <si>
    <t>Maurice Delesantro</t>
  </si>
  <si>
    <t>Tanya</t>
  </si>
  <si>
    <t>Spero</t>
  </si>
  <si>
    <t>Jalowska</t>
  </si>
  <si>
    <t>Xia</t>
  </si>
  <si>
    <t>Xie</t>
  </si>
  <si>
    <t>Trombley</t>
  </si>
  <si>
    <t>Boschen</t>
  </si>
  <si>
    <t>Zaitchik</t>
  </si>
  <si>
    <t>Alimatou</t>
  </si>
  <si>
    <t>Seck</t>
  </si>
  <si>
    <t>Armstrong</t>
  </si>
  <si>
    <t>Monahan</t>
  </si>
  <si>
    <t>Betty</t>
  </si>
  <si>
    <t>Neilkirk</t>
  </si>
  <si>
    <t>Dongmei</t>
  </si>
  <si>
    <t>Wang</t>
  </si>
  <si>
    <t>Maddox</t>
  </si>
  <si>
    <t>Alice</t>
  </si>
  <si>
    <t>Volpitta</t>
  </si>
  <si>
    <t>Roque</t>
  </si>
  <si>
    <t>Hernandez</t>
  </si>
  <si>
    <t>Mueller</t>
  </si>
  <si>
    <t>Chudoba</t>
  </si>
  <si>
    <t>Alvi</t>
  </si>
  <si>
    <t>Evelyn</t>
  </si>
  <si>
    <t>Ragsdale</t>
  </si>
  <si>
    <t>Neikirk</t>
  </si>
  <si>
    <t>Martina</t>
  </si>
  <si>
    <t>Cynthia</t>
  </si>
  <si>
    <t>Stevenson</t>
  </si>
  <si>
    <t>Wasden</t>
  </si>
  <si>
    <t>Sally</t>
  </si>
  <si>
    <t>Bowen</t>
  </si>
  <si>
    <t>Doughten</t>
  </si>
  <si>
    <t>Carol</t>
  </si>
  <si>
    <t>Pollard</t>
  </si>
  <si>
    <t>Kierce</t>
  </si>
  <si>
    <t>Samira</t>
  </si>
  <si>
    <t>Azemati</t>
  </si>
  <si>
    <t>Holter</t>
  </si>
  <si>
    <t>Tracee</t>
  </si>
  <si>
    <t>Cain</t>
  </si>
  <si>
    <t>Blodnikar</t>
  </si>
  <si>
    <t>Clare</t>
  </si>
  <si>
    <t>Clifton</t>
  </si>
  <si>
    <t>Parrish</t>
  </si>
  <si>
    <t>Roberto</t>
  </si>
  <si>
    <t>Llanso</t>
  </si>
  <si>
    <t>Wilson</t>
  </si>
  <si>
    <t>Juan</t>
  </si>
  <si>
    <t>Vicenty-Gonzalez</t>
  </si>
  <si>
    <t>Hakowski</t>
  </si>
  <si>
    <t>Gunnerson</t>
  </si>
  <si>
    <t>Ettema</t>
  </si>
  <si>
    <t>Cutler</t>
  </si>
  <si>
    <t>Fucci</t>
  </si>
  <si>
    <t>Carlozo</t>
  </si>
  <si>
    <t>Galarraga</t>
  </si>
  <si>
    <t>Lamb</t>
  </si>
  <si>
    <t>McFarlane</t>
  </si>
  <si>
    <t>Osorto</t>
  </si>
  <si>
    <t>Vamsi</t>
  </si>
  <si>
    <t>Sridharan</t>
  </si>
  <si>
    <t>Sudol</t>
  </si>
  <si>
    <t>Woods</t>
  </si>
  <si>
    <t>Labeeb</t>
  </si>
  <si>
    <t>Pickford</t>
  </si>
  <si>
    <t>Van Meter</t>
  </si>
  <si>
    <t>Eva</t>
  </si>
  <si>
    <t>Bailey</t>
  </si>
  <si>
    <t>Blankenship</t>
  </si>
  <si>
    <t>Brush</t>
  </si>
  <si>
    <t>Golden</t>
  </si>
  <si>
    <t>Carlton</t>
  </si>
  <si>
    <t>Haywood</t>
  </si>
  <si>
    <t>Hunley</t>
  </si>
  <si>
    <t>Heath</t>
  </si>
  <si>
    <t>Kelsey</t>
  </si>
  <si>
    <t>Lacouture</t>
  </si>
  <si>
    <t>Jurate</t>
  </si>
  <si>
    <t>Landwehr</t>
  </si>
  <si>
    <t>Muller</t>
  </si>
  <si>
    <t>Olson</t>
  </si>
  <si>
    <t>Romano</t>
  </si>
  <si>
    <t>Brian</t>
  </si>
  <si>
    <t>Stanhope</t>
  </si>
  <si>
    <t>Donovan</t>
  </si>
  <si>
    <t>Kellogg</t>
  </si>
  <si>
    <t>Gundersen</t>
  </si>
  <si>
    <t>Boward</t>
  </si>
  <si>
    <t>Eng</t>
  </si>
  <si>
    <t>Eskin</t>
  </si>
  <si>
    <t>Everson</t>
  </si>
  <si>
    <t>Sherm</t>
  </si>
  <si>
    <t>Garrison</t>
  </si>
  <si>
    <t>Harman</t>
  </si>
  <si>
    <t>M. Hirsch</t>
  </si>
  <si>
    <t>Ron</t>
  </si>
  <si>
    <t>Klauda</t>
  </si>
  <si>
    <t>Langland</t>
  </si>
  <si>
    <t>Lendrum</t>
  </si>
  <si>
    <t>Maclin</t>
  </si>
  <si>
    <t>Merrill</t>
  </si>
  <si>
    <t>Leopoldo</t>
  </si>
  <si>
    <t>Miranda</t>
  </si>
  <si>
    <t>Nagel</t>
  </si>
  <si>
    <t>Shaw</t>
  </si>
  <si>
    <t>Prochaska</t>
  </si>
  <si>
    <t>Rettig</t>
  </si>
  <si>
    <t>Secrist</t>
  </si>
  <si>
    <t>Shertzer</t>
  </si>
  <si>
    <t>Nicoline</t>
  </si>
  <si>
    <t>Shulterbrandt</t>
  </si>
  <si>
    <t>Shatika</t>
  </si>
  <si>
    <t>Starks</t>
  </si>
  <si>
    <t>Rich</t>
  </si>
  <si>
    <t>Starr</t>
  </si>
  <si>
    <t>Roger</t>
  </si>
  <si>
    <t>Stewart</t>
  </si>
  <si>
    <t>Wirts</t>
  </si>
  <si>
    <t>Wolfe</t>
  </si>
  <si>
    <t>First Name</t>
  </si>
  <si>
    <t>Last Name</t>
  </si>
  <si>
    <t>Other</t>
  </si>
  <si>
    <t>Academic Institution</t>
  </si>
  <si>
    <t>Decker</t>
  </si>
  <si>
    <t>Claudia</t>
  </si>
  <si>
    <t>Donegan</t>
  </si>
  <si>
    <t>Stecker</t>
  </si>
  <si>
    <t>Josephine</t>
  </si>
  <si>
    <t>Saikali</t>
  </si>
  <si>
    <t>Lehman</t>
  </si>
  <si>
    <t>Janet</t>
  </si>
  <si>
    <t>Thigpen</t>
  </si>
  <si>
    <t>Grutza</t>
  </si>
  <si>
    <t>Dom</t>
  </si>
  <si>
    <t>Butchko</t>
  </si>
  <si>
    <t>Nunn</t>
  </si>
  <si>
    <t>Hutzler</t>
  </si>
  <si>
    <t>Eyer</t>
  </si>
  <si>
    <t>Smiley</t>
  </si>
  <si>
    <t>Rocco</t>
  </si>
  <si>
    <t>Martha</t>
  </si>
  <si>
    <t>Narvaez</t>
  </si>
  <si>
    <t>Price</t>
  </si>
  <si>
    <t>Spence</t>
  </si>
  <si>
    <t>Fellows</t>
  </si>
  <si>
    <t>Edwards</t>
  </si>
  <si>
    <t>Shellenberger</t>
  </si>
  <si>
    <t>Cotting</t>
  </si>
  <si>
    <t>Feinberg</t>
  </si>
  <si>
    <t>Tree</t>
  </si>
  <si>
    <t>Layton Zuzzio</t>
  </si>
  <si>
    <t>Fritz</t>
  </si>
  <si>
    <t>Hatcher</t>
  </si>
  <si>
    <t>Calvert</t>
  </si>
  <si>
    <t>justin.williams@deq.virginia.gov</t>
  </si>
  <si>
    <t>carrie.decker@maryland.gov</t>
  </si>
  <si>
    <t xml:space="preserve">claudia.donegan@maryland.gov </t>
  </si>
  <si>
    <t xml:space="preserve">kathy.stecker@maryland.gov </t>
  </si>
  <si>
    <t>les.knapp@maryland.gov</t>
  </si>
  <si>
    <t>jsaikali@region9wv.com</t>
  </si>
  <si>
    <t>meglehman@pa.gov</t>
  </si>
  <si>
    <t>james.sullivan@state.de.us</t>
  </si>
  <si>
    <t>jthigpen@chemungcountyny.gov</t>
  </si>
  <si>
    <t>rgrutza@boroughs.org</t>
  </si>
  <si>
    <t xml:space="preserve">dbutchko@mdcounties.org </t>
  </si>
  <si>
    <t>nnunn@umd.edu</t>
  </si>
  <si>
    <t xml:space="preserve">jhutzler@vaco.org </t>
  </si>
  <si>
    <t>WalshW@tiogacountyny.gov</t>
  </si>
  <si>
    <t>SEyer@pacounties.org</t>
  </si>
  <si>
    <t xml:space="preserve">msmiley@vml.org </t>
  </si>
  <si>
    <t>brocco@pml.org</t>
  </si>
  <si>
    <t>mcorrozi@udel.edu</t>
  </si>
  <si>
    <t>tylerb@mdmunicipal.org</t>
  </si>
  <si>
    <t>executivedirector@dllg.us</t>
  </si>
  <si>
    <t>afellows@umd.edu</t>
  </si>
  <si>
    <t>medwards@rrregion.org</t>
  </si>
  <si>
    <t>smoore@frederickcountymd.gov</t>
  </si>
  <si>
    <t>pshellenberger@ycpc.org</t>
  </si>
  <si>
    <t>jcotting@umd.edu</t>
  </si>
  <si>
    <t>liz.feinberg63@gmail.com</t>
  </si>
  <si>
    <t>tzuzzio@pa.gov</t>
  </si>
  <si>
    <t>kfritz@allianceforthebay.org</t>
  </si>
  <si>
    <t>khatcher@downstreamstrategies.com</t>
  </si>
  <si>
    <t>pat@vcnva.org</t>
  </si>
  <si>
    <t>sonnenburge@chesapeake.org</t>
  </si>
  <si>
    <t>Delaware League of Local Governments</t>
  </si>
  <si>
    <t>National Fish and Wildlife Foundation</t>
  </si>
  <si>
    <t>Downstream Strategies</t>
  </si>
  <si>
    <t>Virginia Conservation Network</t>
  </si>
  <si>
    <t>Local Leadership Workgroup</t>
  </si>
  <si>
    <t>Justin Williams</t>
  </si>
  <si>
    <t>Carrie Decker</t>
  </si>
  <si>
    <t>Claudia Donegan</t>
  </si>
  <si>
    <t>Kathy Stecker</t>
  </si>
  <si>
    <t>Josephine Saikali</t>
  </si>
  <si>
    <t>Megan Lehman</t>
  </si>
  <si>
    <t>Jim Sullivan</t>
  </si>
  <si>
    <t>Janet Thigpen</t>
  </si>
  <si>
    <t>Ron Grutza</t>
  </si>
  <si>
    <t>Dom Butchko</t>
  </si>
  <si>
    <t>Nancy Nunn</t>
  </si>
  <si>
    <t>James Hutzler</t>
  </si>
  <si>
    <t>Wendy Walsh</t>
  </si>
  <si>
    <t>Sophie Eyer</t>
  </si>
  <si>
    <t>Mitchell Smiley</t>
  </si>
  <si>
    <t>Bailey Rocco</t>
  </si>
  <si>
    <t>Martha Narvaez</t>
  </si>
  <si>
    <t>Tyler Price</t>
  </si>
  <si>
    <t>Kevin Spence</t>
  </si>
  <si>
    <t>Andy Fellows</t>
  </si>
  <si>
    <t>Michelle Edwards</t>
  </si>
  <si>
    <t>Shannon Moore</t>
  </si>
  <si>
    <t>Pam Shellenberger</t>
  </si>
  <si>
    <t>Jen Cotting</t>
  </si>
  <si>
    <t>Liz Feinberg</t>
  </si>
  <si>
    <t>Tree Layton Zuzzio</t>
  </si>
  <si>
    <t>Kate Fritz</t>
  </si>
  <si>
    <t>Kendra Hatcher</t>
  </si>
  <si>
    <t>Pat Calvert</t>
  </si>
  <si>
    <t>Nonprofit/NGO</t>
  </si>
  <si>
    <t>Local Government</t>
  </si>
  <si>
    <t>Federal Agency</t>
  </si>
  <si>
    <t>County Commissioners Association of Pennsylvania</t>
  </si>
  <si>
    <t>Indigenous Tribe</t>
  </si>
  <si>
    <t>State of North Carolina</t>
  </si>
  <si>
    <t>Not Listed</t>
  </si>
  <si>
    <t>GIT 6</t>
  </si>
  <si>
    <t>GIT 5</t>
  </si>
  <si>
    <t>GIT 2</t>
  </si>
  <si>
    <t>GIT 4</t>
  </si>
  <si>
    <t>GIT 3</t>
  </si>
  <si>
    <t>Office Staff</t>
  </si>
  <si>
    <t>Full Name</t>
  </si>
  <si>
    <t>Stats</t>
  </si>
  <si>
    <t>Organizational Affiliation</t>
  </si>
  <si>
    <t>Number of Active Groups</t>
  </si>
  <si>
    <t>Number of Individuals Across All Groups</t>
  </si>
  <si>
    <t>Number of Office Staff Across All Groups</t>
  </si>
  <si>
    <t>GIT 1</t>
  </si>
  <si>
    <t>Data Quality Notes</t>
  </si>
  <si>
    <t>Invasive Catfish Workgroup</t>
  </si>
  <si>
    <t>Wetlands Workgroup</t>
  </si>
  <si>
    <t>Agriculture Modeling Team</t>
  </si>
  <si>
    <t>Dr. Elliott Campbell</t>
  </si>
  <si>
    <t>SRS Workgroup</t>
  </si>
  <si>
    <t>SAC</t>
  </si>
  <si>
    <t>AAC</t>
  </si>
  <si>
    <t>Nontidal Network Workgroup</t>
  </si>
  <si>
    <t>Modeling Workgroup</t>
  </si>
  <si>
    <t>Pennsylvania State Association of Boroughs</t>
  </si>
  <si>
    <t>Maryland Association of Counties</t>
  </si>
  <si>
    <t>Virginia Association of Counties</t>
  </si>
  <si>
    <t>Virginia Municipal League</t>
  </si>
  <si>
    <t>Pennsylvania Municipal League</t>
  </si>
  <si>
    <t>Maryland Municipal League</t>
  </si>
  <si>
    <t>Dr.</t>
  </si>
  <si>
    <t>Hadijah</t>
  </si>
  <si>
    <t>(Dede) Lawal</t>
  </si>
  <si>
    <t>Partner Type</t>
  </si>
  <si>
    <t>Row Labels</t>
  </si>
  <si>
    <t>Grand Total</t>
  </si>
  <si>
    <t>Group Size</t>
  </si>
  <si>
    <t>Count of Full Name</t>
  </si>
  <si>
    <t>Colorado State University</t>
  </si>
  <si>
    <t>Johns Hopkins University</t>
  </si>
  <si>
    <t>Morgan State University</t>
  </si>
  <si>
    <t>Old Dominion University</t>
  </si>
  <si>
    <t>Harry R. Hughes Center for Agro-Ecology</t>
  </si>
  <si>
    <t>Villanova University</t>
  </si>
  <si>
    <t>DC Environmental Education Consortium</t>
  </si>
  <si>
    <t>District of Columbia Department of Energy &amp; Environment</t>
  </si>
  <si>
    <t>DC Water</t>
  </si>
  <si>
    <t>Maryland State Department of Education</t>
  </si>
  <si>
    <t>Delaware Division of Fish and Wildlife</t>
  </si>
  <si>
    <t>Lower Susquehanna Riverkeeper Association</t>
  </si>
  <si>
    <t>Maryland Association for Environmental and Outdoor Education</t>
  </si>
  <si>
    <t>Pennsylvania Association of Environmental Educators</t>
  </si>
  <si>
    <t>Rev Jacqueline</t>
  </si>
  <si>
    <t>Prince George's Low Income and Marginalized Community Collaborative</t>
  </si>
  <si>
    <t>Broome County Legislature (NY)</t>
  </si>
  <si>
    <t>Caesar Rodney School District (DE)</t>
  </si>
  <si>
    <t>Charles County Public Schools (MD)</t>
  </si>
  <si>
    <t>Frederick County (MD)</t>
  </si>
  <si>
    <t>Hampton Roads Planning District Commission (VA)</t>
  </si>
  <si>
    <t>Hampton Roads Sanitation District (VA)</t>
  </si>
  <si>
    <t>Henrico Water Reclamation Facility (VA)</t>
  </si>
  <si>
    <t>Lancaster Area Sewer Authority (PA)</t>
  </si>
  <si>
    <t>Lancaster County Conservation District (PA)</t>
  </si>
  <si>
    <t>Eastern Panhandle Regional Planning and Development Council (WV)</t>
  </si>
  <si>
    <t>Southern Tier Central Regional Planning and Development Board (NY)</t>
  </si>
  <si>
    <t>Rappahannock-Rapidan Regional Commission (VA)</t>
  </si>
  <si>
    <t>Warwick Township (PA)</t>
  </si>
  <si>
    <t>Washington Suburban Sanitary Commission (MD)</t>
  </si>
  <si>
    <t>York County Conservation District (PA)</t>
  </si>
  <si>
    <t>York County Planning Commission (PA)</t>
  </si>
  <si>
    <t>Interstate Commission on the Potomac River Basin</t>
  </si>
  <si>
    <t>Susquehanna River Basin Commission</t>
  </si>
  <si>
    <t>Bureau of Land Management (BLM)</t>
  </si>
  <si>
    <t>U.S. Naval Academy (USNA)</t>
  </si>
  <si>
    <t>U.S. Department of Homeland Security (DHS)</t>
  </si>
  <si>
    <t>U.S. Environmental Protection Agency (EPA)</t>
  </si>
  <si>
    <t>U.S. Department of the Navy (DON)</t>
  </si>
  <si>
    <t>U.S. Department of Transportation (DOT)</t>
  </si>
  <si>
    <t>Pennsylvania Department of Community and Economic Development</t>
  </si>
  <si>
    <t>National Center for Smart Growth</t>
  </si>
  <si>
    <t>Interstate Body</t>
  </si>
  <si>
    <t>Virginia Institute of Marine Science</t>
  </si>
  <si>
    <t>University of the District of Columbia</t>
  </si>
  <si>
    <t>Smithsonian Environmental Research Center</t>
  </si>
  <si>
    <t>Borough of Marysville (PA)</t>
  </si>
  <si>
    <t>Stroud Water Research Center</t>
  </si>
  <si>
    <t>Virginia Office of the Secretary of Natural and Historic Resources</t>
  </si>
  <si>
    <t>Some individuals appear more than once in this spreadsheet because they are members of multiple groups. Individuals may also appear more than once if they serve multiple roles within a single group (e.g., if they are listed as both Coordinator and Staffer), or if a content editor has accidentally added the same individual to their group page multiple times.</t>
  </si>
  <si>
    <t>As of May 2025, the Federal Facilities Workgroup is working to update its membership list.</t>
  </si>
  <si>
    <t>Watershed Jurisdiction</t>
  </si>
  <si>
    <t>The information in this spreadsheet does not indicate how active or engaged any single group member is--only that the individual is listed as a group member on ChesapeakeBay.net.</t>
  </si>
  <si>
    <t>The information in this spreadsheet is only as sound as the information that has been entered into the ChesapeakeBay.net content management system. If a content editor has made an error or omission on our website (e.g., by entering incorrect information; by creating duplicate entries for the same individual; etc.), that error or omission will be reflected here.</t>
  </si>
  <si>
    <t>Number of Unique Organizations Represented Across All Groups</t>
  </si>
  <si>
    <t>*This number may be smaller than it appears. Some individuals appear more than once within groups. (See "Data Quality Notes.")</t>
  </si>
  <si>
    <t>Percentage of Group Members</t>
  </si>
  <si>
    <t>Affiliation Not Listed</t>
  </si>
  <si>
    <t>Membership data may have been updated since this spreadsheet was produced.</t>
  </si>
  <si>
    <t>Organizational Affiliation (Group "Seats")</t>
  </si>
  <si>
    <t>Number of Chair, Vice Chair, Coordinator, Staffer, and Member "Seats" Across All Groups*</t>
  </si>
  <si>
    <t>Organizational Affiliation (Individuals Involved)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</si>
</sst>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9" fontId="0" fillId="0" borderId="0" xfId="2" applyFont="1" applyAlignment="1">
      <alignment horizontal="left"/>
    </xf>
    <xf numFmtId="9" fontId="3" fillId="0" borderId="0" xfId="2" applyFont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 indent="1"/>
    </xf>
  </cellXfs>
  <cellStyles count="3">
    <cellStyle name="Normal" xfId="0" builtinId="0"/>
    <cellStyle name="Normal 2" xfId="1" xr:uid="{EA1C336E-868D-4FB8-A31A-F36EA2F6D1E1}"/>
    <cellStyle name="Percent" xfId="2" builtinId="5"/>
  </cellStyles>
  <dxfs count="3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therine Krikstan" refreshedDate="45840.517948148146" createdVersion="8" refreshedVersion="8" minRefreshableVersion="3" recordCount="1853" xr:uid="{F8C22F20-3A42-4B6B-BF23-4B2A9B3846A4}">
  <cacheSource type="worksheet">
    <worksheetSource ref="A1:I1854" sheet="Group Members"/>
  </cacheSource>
  <cacheFields count="9">
    <cacheField name="First Name" numFmtId="0">
      <sharedItems/>
    </cacheField>
    <cacheField name="Last Name" numFmtId="0">
      <sharedItems/>
    </cacheField>
    <cacheField name="Full Name" numFmtId="0">
      <sharedItems/>
    </cacheField>
    <cacheField name="Email" numFmtId="0">
      <sharedItems/>
    </cacheField>
    <cacheField name="Organizational Affiliation" numFmtId="0">
      <sharedItems count="289">
        <s v="Adams County (PA)"/>
        <s v="Ag Resource Strategies"/>
        <s v="AKRF"/>
        <s v="Alexandria Renew Enterprises (AlexRenew)"/>
        <s v="Alice Ferguson Foundation"/>
        <s v="Alliance for the Chesapeake Bay"/>
        <s v="Alpha Omega Wealth Management"/>
        <s v="American Rivers"/>
        <s v="American Sportfishing Association"/>
        <s v="American University"/>
        <s v="Amory Seafood"/>
        <s v="AMT Engineering"/>
        <s v="Anacostia Watershed Society"/>
        <s v="Andrew T. Der &amp; Associates, LLC"/>
        <s v="Annapolis Maritime Museum"/>
        <s v="Anne Arundel Community College"/>
        <s v="Anne Arundel County Watershed Stewards Academy"/>
        <s v="Arundel Rivers Federation"/>
        <s v="Atlantic States Marine Fisheries Commission"/>
        <s v="Bay Journal"/>
        <s v="Berkeley County (WV)"/>
        <s v="Binghamton University"/>
        <s v="Biohabitats"/>
        <s v="Bion Environmental Technologies, Inc."/>
        <s v="Blue Water Baltimore"/>
        <s v="Board of Supervisors - Mathews County (VA)"/>
        <s v="Borough of Columbia (PA)"/>
        <s v="Borough of Marysville (PA)"/>
        <s v="Bowie State University"/>
        <s v="Broome County Legislature (NY)"/>
        <s v="Brown and Caldwell"/>
        <s v="Bucknell University"/>
        <s v="Bureau of Land Management (BLM)"/>
        <s v="Cacapon Institute"/>
        <s v="Caesar Rodney School District (DE)"/>
        <s v="Caribbean Wind LLC"/>
        <s v="Center for Watershed Protection"/>
        <s v="Centre for Renewable Energy"/>
        <s v="Charles County Public Schools (MD)"/>
        <s v="Chesapeake Bay Commission"/>
        <s v="Chesapeake Bay Foundation"/>
        <s v="Chesapeake Bay Trust"/>
        <s v="Chesapeake Conservation Partnership"/>
        <s v="Chesapeake Research Consortium"/>
        <s v="Chesapeake Stormwater Network"/>
        <s v="Choose Clean Water Coalition"/>
        <s v="Christopher Newport University"/>
        <s v="City of Annapolis (MD)"/>
        <s v="City of Gaithersburg (MD)"/>
        <s v="City of Harrisonburg (VA)"/>
        <s v="City of Hopewell (VA)"/>
        <s v="City of Norfolk (VA)"/>
        <s v="City of Seat Pleasant (MD)"/>
        <s v="City of Takoma Park (MD)"/>
        <s v="City of Virginia Beach (VA)"/>
        <s v="City of York (PA)"/>
        <s v="Coastal Conservation Association"/>
        <s v="Coastal Monitoring Alliance"/>
        <s v="Colorado State University"/>
        <s v="Commonwealth of Pennsylvania"/>
        <s v="Commonwealth of Virginia"/>
        <s v="Community and Environmental Defense Services"/>
        <s v="Congressional Seafood"/>
        <s v="Conservation Pennsylvania"/>
        <s v="County Commissioners Association of Pennsylvania"/>
        <s v="Cumberland County Planning Commission (PA)"/>
        <s v="DC Environmental Education Consortium"/>
        <s v="DC Office of the State Superintendent of Education"/>
        <s v="DC Water"/>
        <s v="Defensores De La Cuenca"/>
        <s v="Delaware Department of Agriculture"/>
        <s v="Delaware Department of Education"/>
        <s v="Delaware Department of Natural Resources and Environmental Control"/>
        <s v="Delaware Division of Fish and Wildlife"/>
        <s v="Delaware Farm Bureau"/>
        <s v="Delaware League of Local Governments"/>
        <s v="Delaware Maryland Agribusiness Association"/>
        <s v="Delaware Nature Society"/>
        <s v="Devereux Environmental Consulting"/>
        <s v="Dickinson College"/>
        <s v="District of Columbia"/>
        <s v="District of Columbia Department of Energy &amp; Environment"/>
        <s v="Downstream Strategies"/>
        <s v="Ducks Unlimited"/>
        <s v="Earth Force"/>
        <s v="East Carolina University"/>
        <s v="Eastern Brook Trout Joint Venture"/>
        <s v="Eastern Panhandle Regional Planning and Development Council (WV)"/>
        <s v="Eastern Pennsylvania Coalition for Abandoned Mine Reclamation"/>
        <s v="Ecofor LLC"/>
        <s v="EcoLatinos Consulting, LLC"/>
        <s v="Elizabeth River Project"/>
        <s v="Environmental Defense Fund"/>
        <s v="Environmental Stewardship Strategies"/>
        <s v="Experience Learning, Inc."/>
        <s v="Fairfax County (VA)"/>
        <s v="Federal Advisory and CEO, TR Rupli, Inc."/>
        <s v="First Alliance Consulting LLC"/>
        <s v="Foundation for Food &amp; Agriculture Research"/>
        <s v="Foundation for Pennsylvania Watersheds"/>
        <s v="Frederick County (MD)"/>
        <s v="George Mason University"/>
        <s v="George Washington University"/>
        <s v="Georgetown University"/>
        <s v="Greater Baltimore Wilderness Coalition"/>
        <s v="Green Earth Connection"/>
        <s v="Hampden Township (PA)"/>
        <s v="Hampton Roads Planning District Commission (VA)"/>
        <s v="Hampton Roads Sanitation District (VA)"/>
        <s v="Hampton University"/>
        <s v="Harry R. Hughes Center for Agro-Ecology"/>
        <s v="Headwaters LLC"/>
        <s v="Henrico Water Reclamation Facility (VA)"/>
        <s v="HERBERT, ROWLAND &amp; GRUBIC, INC."/>
        <s v="HOPE Impacts, LLC"/>
        <s v="Independent Consultant"/>
        <s v="Indigenous Conservation Council of the Chesapeake Bay"/>
        <s v="Interstate Commission on the Potomac River Basin"/>
        <s v="Izaak Walton League"/>
        <s v="James River Association"/>
        <s v="JJ McDonnell"/>
        <s v="Johns Hopkins University"/>
        <s v="Lancaster Area Sewer Authority (PA)"/>
        <s v="Lancaster County Conservation District (PA)"/>
        <s v="Larson Design Group"/>
        <s v="Lower Susquehanna Riverkeeper Association"/>
        <s v="Lynnhaven River NOW"/>
        <s v="Maryland Association for Environmental and Outdoor Education"/>
        <s v="Maryland Association of Counties"/>
        <s v="Maryland Board of Public Works"/>
        <s v="Maryland Commission on Indian Affairs"/>
        <s v="Maryland Department of Agriculture"/>
        <s v="Maryland Department of Health"/>
        <s v="Maryland Department of Natural Resources"/>
        <s v="Maryland Department of Planning"/>
        <s v="Maryland Department of the Environment"/>
        <s v="Maryland Department of Transportation"/>
        <s v="Maryland Humanities"/>
        <s v="Maryland Municipal League"/>
        <s v="Maryland Sea Grant"/>
        <s v="Maryland State Department of Education"/>
        <s v="Maryland-National Capital Park and Planning Commission"/>
        <s v="Metropolitan Washington Council of Governments"/>
        <s v="Mid-Atlantic Fishery Management Council"/>
        <s v="Montgomery County Department of Environmental Protection (MD)"/>
        <s v="Morgan State University"/>
        <s v="Mountaire Farms, Inc."/>
        <s v="National Aeronautics and Space Administration (NASA)"/>
        <s v="National Aquarium"/>
        <s v="National Association of Wetlands Managers"/>
        <s v="National Center for Smart Growth"/>
        <s v="National Fish and Wildlife Foundation"/>
        <s v="National Oceanic and Atmospheric Administration (NOAA)"/>
        <s v="National Park Service (NPS)"/>
        <s v="National Wildlife Federation"/>
        <s v="Nature Forward"/>
        <s v="NatureBridge"/>
        <s v="New York Sea Grant"/>
        <s v="New York State Department of Agriculture and Markets"/>
        <s v="New York State Department of Environmental Conservation"/>
        <s v="New York State Office of Parks, Recreation and Historic Preservation"/>
        <s v="North Carolina Department of Environmental Quality"/>
        <s v="North Carolina Wildlife Resources Commission"/>
        <s v="Northern Virginia Regional Commission"/>
        <s v="Not Listed"/>
        <s v="Office of Senator Van Hollen"/>
        <s v="Old Dominion University"/>
        <s v="Omega Protein Corporation, Inc."/>
        <s v="OpinionWorks"/>
        <s v="OptiRTC, Inc."/>
        <s v="Otsego County Conservation Association"/>
        <s v="Oyster Recovery Partnership"/>
        <s v="Pamunkey Tribe"/>
        <s v="PennFuture"/>
        <s v="Pennsylvania Association of Environmental Educators"/>
        <s v="Pennsylvania Department of Agriculture"/>
        <s v="Pennsylvania Department of Community and Economic Development"/>
        <s v="Pennsylvania Department of Conservation and Natural Resources"/>
        <s v="Pennsylvania Department of Education"/>
        <s v="Pennsylvania Department of Environmental Protection"/>
        <s v="Pennsylvania Department of Waste Management"/>
        <s v="Pennsylvania Farm Bureau"/>
        <s v="Pennsylvania Fish and Boat Commission"/>
        <s v="Pennsylvania Infrastructure Investment Authority"/>
        <s v="Pennsylvania Municipal League"/>
        <s v="Pennsylvania Sea Grant"/>
        <s v="Pennsylvania State Association of Boroughs"/>
        <s v="Pennsylvania State University (Penn State)"/>
        <s v="Pew Charitable Trusts"/>
        <s v="Phoenix Initiatives"/>
        <s v="Pleasure House Oysters"/>
        <s v="Potomac Conservancy"/>
        <s v="Potomac River Fisheries Commission"/>
        <s v="Prince George's Low Income and Marginalized Community Collaborative"/>
        <s v="Princeton Hydro"/>
        <s v="Profish"/>
        <s v="Rappahannock-Rapidan Regional Commission (VA)"/>
        <s v="Reliant Fish Company"/>
        <s v="Resolve Hydro"/>
        <s v="Resource Dynamics, Inc"/>
        <s v="Salisbury University"/>
        <s v="Sea Farms INC"/>
        <s v="Shore Gourmet"/>
        <s v="Skyland Workforce Center"/>
        <s v="Smithfield Foods"/>
        <s v="Smithsonian Environmental Research Center"/>
        <s v="South River Federation"/>
        <s v="Southern Tier Central Regional Planning and Development Board (NY)"/>
        <s v="St. Mary's College of Maryland"/>
        <s v="State of Delaware"/>
        <s v="State of Maryland"/>
        <s v="State of New York"/>
        <s v="State of West Virginia"/>
        <s v="Stroud Water Research Center"/>
        <s v="Susquehanna River Basin Commission"/>
        <s v="Sustainable Northwest"/>
        <s v="Tetra Tech"/>
        <s v="The Commons"/>
        <s v="The Downstream Project"/>
        <s v="The Louis Berger Group, Inc"/>
        <s v="The Nature Conservancy"/>
        <s v="Town of Laurel (DE)"/>
        <s v="Towson University"/>
        <s v="Trout Unlimited"/>
        <s v="U.S. Army Corps of Engineers (USACE)"/>
        <s v="U.S. Department of Agriculture (USDA)"/>
        <s v="U.S. Department of Defense (DOD)"/>
        <s v="U.S. Department of Homeland Security (DHS)"/>
        <s v="U.S. Department of the Navy (DON)"/>
        <s v="U.S. Department of Transportation (DOT)"/>
        <s v="U.S. Environmental Protection Agency (EPA)"/>
        <s v="U.S. Fish and Wildlife Service (USFWS)"/>
        <s v="U.S. Forest Service (USFS)"/>
        <s v="U.S. General Services Administration (GSA)"/>
        <s v="U.S. Geological Survey (USGS)"/>
        <s v="U.S. Naval Academy (USNA)"/>
        <s v="U.S. Poultry &amp; Egg Association"/>
        <s v="Underwood &amp; Associates"/>
        <s v="University of Arkansas"/>
        <s v="University of British Columbia"/>
        <s v="University of Delaware"/>
        <s v="University of Maryland"/>
        <s v="University of Maryland Baltimore County"/>
        <s v="University of Maryland Center for Environmental Science"/>
        <s v="University of Maryland Cooperative Extension"/>
        <s v="University of North Carolina"/>
        <s v="University of the District of Columbia"/>
        <s v="University of Virginia"/>
        <s v="Up Top Acres"/>
        <s v="Upper Susquehanna Coalition"/>
        <s v="Verna Harrison Associates, LLC"/>
        <s v="Versar"/>
        <s v="Villanova University"/>
        <s v="Virginia Association of Counties"/>
        <s v="Virginia Association of Soil and Water Conservation Districts"/>
        <s v="Virginia Blue Crab Management Advisory Committee"/>
        <s v="Virginia Cattleman Association"/>
        <s v="Virginia Commonwealth University"/>
        <s v="Virginia Conservation Network"/>
        <s v="Virginia Department of Agriculture and Consumer Services"/>
        <s v="Virginia Department of Conservation and Recreation"/>
        <s v="Virginia Department of Education"/>
        <s v="Virginia Department of Environmental Quality"/>
        <s v="Virginia Department of Forestry"/>
        <s v="Virginia Department of Wildlife Resources"/>
        <s v="Virginia Division of Consolidated Laboratory Services"/>
        <s v="Virginia Environmental Endowment"/>
        <s v="Virginia Institute of Marine Science"/>
        <s v="Virginia Marine Resources Commission"/>
        <s v="Virginia Municipal League"/>
        <s v="Virginia Office of the Secretary of Natural and Historic Resources"/>
        <s v="Virginia Poverty Law Center"/>
        <s v="Virginia State University"/>
        <s v="Virginia Tech"/>
        <s v="Warwick Township (PA)"/>
        <s v="Washington College"/>
        <s v="Washington Suburban Sanitary Commission (MD)"/>
        <s v="West Virginia Conservation Agency"/>
        <s v="West Virginia Department of Agriculture"/>
        <s v="West Virginia Department of Environmental Protection"/>
        <s v="West Virginia Division of Forestry"/>
        <s v="West Virginia Division of Natural Resources"/>
        <s v="West Virginia Land Trust"/>
        <s v="Wicomico County (MD)"/>
        <s v="Wide Net Project"/>
        <s v="York County (VA)"/>
        <s v="York County Conservation District (PA)"/>
        <s v="York County Planning Commission (PA)"/>
        <s v="York Township (PA)"/>
      </sharedItems>
    </cacheField>
    <cacheField name="Partner Type" numFmtId="0">
      <sharedItems count="17">
        <s v="Local Government"/>
        <s v="Other"/>
        <s v="Nonprofit/NGO"/>
        <s v="Academic Institution"/>
        <s v="Interstate Body"/>
        <s v="Federal Agency"/>
        <s v="Chesapeake Bay Commission"/>
        <s v="Commonwealth of Pennsylvania"/>
        <s v="Commonwealth of Virginia"/>
        <s v="District of Columbia"/>
        <s v="State of Delaware"/>
        <s v="State of Maryland"/>
        <s v="State of New York"/>
        <s v="State of North Carolina"/>
        <s v="Not Listed"/>
        <s v="Indigenous Tribe"/>
        <s v="State of West Virginia"/>
      </sharedItems>
    </cacheField>
    <cacheField name="Group" numFmtId="0">
      <sharedItems count="63">
        <s v="Principals' Staff Committee"/>
        <s v="Management Board"/>
        <s v="LGAC"/>
        <s v="BMP Verification Review Panel"/>
        <s v="SAV Workgroup"/>
        <s v="Wastewater Treatment Workgroup"/>
        <s v="Stewardship Workgroup"/>
        <s v="SET"/>
        <s v="SAC"/>
        <s v="Forestry Workgroup"/>
        <s v="Status and Trends Workgroup"/>
        <s v="Wetlands Workgroup"/>
        <s v="Diversity Workgroup"/>
        <s v="GIT 6"/>
        <s v="Budget and Finance Workgroup"/>
        <s v="Local Leadership Workgroup"/>
        <s v="Plastic Pollution Action Team"/>
        <s v="Workforce Action Team"/>
        <s v="STAR"/>
        <s v="Data Integrity Workgroup"/>
        <s v="Executive Council"/>
        <s v="Integrated Monitoring Networks Workgroup"/>
        <s v="Fish Passage Workgroup"/>
        <s v="Invasive Catfish Workgroup"/>
        <s v="Urban Stormwater Workgroup"/>
        <s v="Education Workgroup"/>
        <s v="GIT 1"/>
        <s v="Forage Action Team"/>
        <s v="STAC"/>
        <s v="Stream Health Workgroup"/>
        <s v="Trading and Offsets Workgroup"/>
        <s v="Criteria Assessment Protocol Workgroup"/>
        <s v="Protected Lands Workgroup"/>
        <s v="Modeling Workgroup"/>
        <s v="Public Access Workgroup"/>
        <s v="BMP Verification Committee"/>
        <s v="Beyond 2025 Steering Committee"/>
        <s v="Conowingo WIP Steering Committee"/>
        <s v="GIT 3"/>
        <s v="Agriculture Workgroup"/>
        <s v="Land Use Workgroup"/>
        <s v="Milestones Workgroup"/>
        <s v="Toxic Contaminants Workgroup"/>
        <s v="GIT 2"/>
        <s v="Fish Habitat Action Team"/>
        <s v="Maryland and Virginia Oyster Restoration Interagency Teams"/>
        <s v="Bay Oxygen Research Group"/>
        <s v="Hypoxia Collaborative Team"/>
        <s v="Agriculture Modeling Team"/>
        <s v="Watershed Technical Workgroup"/>
        <s v="Chesapeake Bay Stock Assessment Committee"/>
        <s v="GIT 5"/>
        <s v="SRS Workgroup"/>
        <s v="Nontidal Network Workgroup"/>
        <s v="Integrated Trends Analysis Team"/>
        <s v="Black Duck Action Team"/>
        <s v="Climate Resiliency Workgroup"/>
        <s v="Federal Facilities Workgroup"/>
        <s v="GIT 4"/>
        <s v="Brook Trout Action Team"/>
        <s v="AAC"/>
        <s v="Fertilizer Expert Group"/>
        <s v="Chesapeake Hypoxia Analysis and Modeling Program"/>
      </sharedItems>
    </cacheField>
    <cacheField name="Role" numFmtId="0">
      <sharedItems containsBlank="1" count="6">
        <s v="Member"/>
        <s v="Chair"/>
        <s v="Staffer"/>
        <s v="Coordinator"/>
        <s v="Vice Chair"/>
        <m/>
      </sharedItems>
    </cacheField>
    <cacheField name="Office Staff" numFmtId="0">
      <sharedItems containsBlank="1"/>
    </cacheField>
  </cacheFields>
  <extLst>
    <ext xmlns:x14="http://schemas.microsoft.com/office/spreadsheetml/2009/9/main" uri="{725AE2AE-9491-48be-B2B4-4EB974FC3084}">
      <x14:pivotCacheDefinition pivotCacheId="1258295172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therine Krikstan" refreshedDate="45845.407197106484" createdVersion="8" refreshedVersion="8" minRefreshableVersion="3" recordCount="1114" xr:uid="{041DC7E0-1FD9-4D24-B135-0F3C20A9F4F5}">
  <cacheSource type="worksheet">
    <worksheetSource ref="A1:G1115" sheet="Group Members-Duplicates Rmvd"/>
  </cacheSource>
  <cacheFields count="7">
    <cacheField name="First Name" numFmtId="0">
      <sharedItems/>
    </cacheField>
    <cacheField name="Last Name" numFmtId="0">
      <sharedItems/>
    </cacheField>
    <cacheField name="Full Name" numFmtId="0">
      <sharedItems count="1114">
        <s v="Aaron Blair"/>
        <s v="Aaron Ristow"/>
        <s v="Aaron Wendt"/>
        <s v="Abel Olivo"/>
        <s v="Abigail McQueen"/>
        <s v="Adam Gold"/>
        <s v="Adam Kenyon"/>
        <s v="Adam Nabors"/>
        <s v="Adam Rettig"/>
        <s v="Adrienne Farfalla"/>
        <s v="Adrienne Kotula"/>
        <s v="Alan Anderson"/>
        <s v="Alan Weaver"/>
        <s v="Alanna Crowley"/>
        <s v="Alex Gunnerson"/>
        <s v="Alex Kiser"/>
        <s v="Alex LoCurto"/>
        <s v="Alex Soroka"/>
        <s v="Alex Swanson"/>
        <s v="Alex Vidal"/>
        <s v="Alexa Galvan"/>
        <s v="Alexander Silvis"/>
        <s v="Alexandra Cenatus"/>
        <s v="Alexandra Fries"/>
        <s v="Alexei Sharov"/>
        <s v="Alexis Dickerson"/>
        <s v="Alexis Park"/>
        <s v="Alice Volpitta"/>
        <s v="Alicia Berlin"/>
        <s v="Alicia Ritzenthaler"/>
        <s v="Alimatou Seck"/>
        <s v="Alisha Mulkey"/>
        <s v="Alison Rogerson"/>
        <s v="Alison Santoro"/>
        <s v="Alisonya Poole"/>
        <s v="Allan Brockenbrough"/>
        <s v="Allison Colden"/>
        <s v="Allison Tillett"/>
        <s v="Allison Welch"/>
        <s v="Alyson Hall"/>
        <s v="Amanda Barber"/>
        <s v="Amanda Cather"/>
        <s v="Amanda Knobloch"/>
        <s v="Amanda Poskaitis"/>
        <s v="Amanda Rockler"/>
        <s v="Amanda Shaver"/>
        <s v="Amber Doherty"/>
        <s v="Amy Dubois"/>
        <s v="Amy Handen"/>
        <s v="Amy Jacobs"/>
        <s v="Amy Schueller"/>
        <s v="Amy Uhrin"/>
        <s v="Amy Williams"/>
        <s v="Amy Wolfe"/>
        <s v="Amy Wyant"/>
        <s v="Andrea Krug"/>
        <s v="Andrea Nagel"/>
        <s v="Andrea Ostreff"/>
        <s v="Andrew Button"/>
        <s v="Andrew Der"/>
        <s v="Andrew Gavin"/>
        <s v="Andrew Hall"/>
        <s v="Andrew Keppel"/>
        <s v="Andrew Kirk"/>
        <s v="Andrew Larkin"/>
        <s v="Andrew Malmgren"/>
        <s v="Andrew Muller"/>
        <s v="Andrew Sharpley"/>
        <s v="Andria McClellan"/>
        <s v="Andy Baldwin"/>
        <s v="Andy Fellows"/>
        <s v="Andy Oetman"/>
        <s v="Angel Burns"/>
        <s v="Angel Valdez"/>
        <s v="Angela Jones"/>
        <s v="Angie Sowers"/>
        <s v="Angie Wei"/>
        <s v="Ann Jacob Woodesen"/>
        <s v="Ann Jennings"/>
        <s v="Ann Jurczyk"/>
        <s v="Ann Shikany"/>
        <s v="Ann Simonetti"/>
        <s v="Ann Swanson"/>
        <s v="Ann Watts"/>
        <s v="Anna Davis"/>
        <s v="Anna Jalowska"/>
        <s v="Anna Kasko"/>
        <s v="Anna Killius"/>
        <s v="Annabelle Harvey"/>
        <s v="Annalise Kenney"/>
        <s v="Anne Hairston-Strang"/>
        <s v="Anne Wakeford"/>
        <s v="Anthony Bobo, Jr."/>
        <s v="Anthony Buda"/>
        <s v="Anthony Timpano"/>
        <s v="April Marchese"/>
        <s v="Arianna Johns"/>
        <s v="Ashley Goetz"/>
        <s v="Ashley Hullinger"/>
        <s v="Ashley Kelly"/>
        <s v="Ashley Rebert"/>
        <s v="Ashley Traut"/>
        <s v="Ashton Berdine"/>
        <s v="Aurelia Gracia"/>
        <s v="Auston Smith"/>
        <s v="Bailey Rocco"/>
        <s v="Barb Glenn"/>
        <s v="Barbara Balestra"/>
        <s v="Bart Merrick"/>
        <s v="Becky Gwynn"/>
        <s v="Becky Monahan"/>
        <s v="Becky Swerida"/>
        <s v="BeKura Shabazz"/>
        <s v="Bel Martinez da Matta"/>
        <s v="Ben Alexandro"/>
        <s v="Ben Bradley"/>
        <s v="Ben Cole"/>
        <s v="Ben Hayes"/>
        <s v="Ben Hutzell"/>
        <s v="Ben McFarlane"/>
        <s v="Ben Sagara"/>
        <s v="Ben Zaitchik"/>
        <s v="Benjamin Lewis"/>
        <s v="Benjamin Simon"/>
        <s v="Beth Brewster"/>
        <s v="Beth McGee"/>
        <s v="Beth Wasden"/>
        <s v="Betsy Ukeritis"/>
        <s v="Betty Neikirk"/>
        <s v="Betty Neilkirk"/>
        <s v="Bhanu Paudel"/>
        <s v="Bianca Martinez Penn"/>
        <s v="Bill Angstadt"/>
        <s v="Bill Ball"/>
        <s v="Bill Brown"/>
        <s v="Bill DeLuca"/>
        <s v="Bill Dennison"/>
        <s v="Bill Fink"/>
        <s v="Bill Harvey"/>
        <s v="Bill Jenkins"/>
        <s v="Bill Keeling"/>
        <s v="Bill Morgante"/>
        <s v="Bill Noftsinger"/>
        <s v="Bill Powers"/>
        <s v="Bill Richardson"/>
        <s v="Bill Romano"/>
        <s v="Bill Seiger"/>
        <s v="Bo Williams"/>
        <s v="Bob Beal"/>
        <s v="Bob Murphy"/>
        <s v="Bob Paul"/>
        <s v="Bob Rose"/>
        <s v="Bob Waring"/>
        <s v="Bob Wood"/>
        <s v="Bobby Hughes"/>
        <s v="Bongkeun Song"/>
        <s v="Branson Williams"/>
        <s v="Breck Sullivan"/>
        <s v="Brenda Stahl"/>
        <s v="Brent Hunsinger"/>
        <s v="Brent James"/>
        <s v="Brent Peterson"/>
        <s v="Brian Smith"/>
        <s v="Brianne Nadeau"/>
        <s v="Brianne Studer"/>
        <s v="Britt Slattery"/>
        <s v="Brock Reggi"/>
        <s v="Brooke Landry"/>
        <s v="Brooke Lowman"/>
        <s v="Bruce Michael"/>
        <s v="Bruce Naylor"/>
        <s v="Bruce Vogt"/>
        <s v="Bruce Williams"/>
        <s v="Bryan King"/>
        <s v="Caitlin Bolton"/>
        <s v="Caitlin Grady"/>
        <s v="Caleb Spiegel"/>
        <s v="Callie McMunigal"/>
        <s v="Cambria Miller"/>
        <s v="Camille Liebnitzky"/>
        <s v="Candace Lutzow-Felling"/>
        <s v="Candiss Williams"/>
        <s v="Carl Cerco"/>
        <s v="Carl Friedrichs"/>
        <s v="Carlie Herring"/>
        <s v="Carlton Haywood"/>
        <s v="Carmera Thomas-Wilhite"/>
        <s v="Carol Pollard"/>
        <s v="Caroline Donovan"/>
        <s v="Caroline Kleis"/>
        <s v="Carrie Decker"/>
        <s v="Carrie Evick"/>
        <s v="Carrie Hoover"/>
        <s v="Carrie Selberg Robinson"/>
        <s v="Carrie Traver"/>
        <s v="Cassandra Davis"/>
        <s v="Cassi Camara"/>
        <s v="Cassie Davis"/>
        <s v="Cassie Gurbisz"/>
        <s v="Catherine Krikstan"/>
        <s v="Cathy Libertz"/>
        <s v="Cathy Wazniak"/>
        <s v="Catie Soriano"/>
        <s v="Celso Ferreira"/>
        <s v="Charles Bott"/>
        <s v="Charles Frederickson"/>
        <s v="Charles Poukish"/>
        <s v="Charlie Stek"/>
        <s v="Che Axum"/>
        <s v="Chelsea McClure"/>
        <s v="Chengchu Catherine Liu"/>
        <s v="Cheryl Wise"/>
        <s v="Chris Adriance"/>
        <s v="Chris Brosch"/>
        <s v="Chris Eng"/>
        <s v="Chris Guy"/>
        <s v="Chris Jones"/>
        <s v="Chris Judy"/>
        <s v="Chris Luckett"/>
        <s v="Chris Ludford"/>
        <s v="Chris Mason"/>
        <s v="Chris Moore"/>
        <s v="Chris Ottinger"/>
        <s v="Chris Patrick"/>
        <s v="Chris Penney"/>
        <s v="Chris Rubino"/>
        <s v="Chris Sopko"/>
        <s v="Chris Spaur"/>
        <s v="Chris Williams"/>
        <s v="Christi Hicks"/>
        <s v="Christina Garvey"/>
        <s v="Christina Lyerly"/>
        <s v="Christine Densmore"/>
        <s v="Christine Kirchhoff"/>
        <s v="Christine Knauss"/>
        <s v="Christopher Kemmerer"/>
        <s v="Christopher Lewis"/>
        <s v="Chuck Herrick"/>
        <s v="Cindy Dunn"/>
        <s v="Cindy Dyballa"/>
        <s v="Cindy Johnson"/>
        <s v="Cindy Osorto"/>
        <s v="Cindy Shreve"/>
        <s v="Cirse Gonzalez"/>
        <s v="Claire Buchanan"/>
        <s v="Clare Buchanan"/>
        <s v="Claudia Donegan"/>
        <s v="Clifton Bell"/>
        <s v="Clint Boschen"/>
        <s v="Clint Gill"/>
        <s v="Clint Morgeson"/>
        <s v="Cody Paul"/>
        <s v="Col. Brian Halberg"/>
        <s v="Connor Bevan"/>
        <s v="Coral Howe"/>
        <s v="Corbin Hilling"/>
        <s v="Coreen Weilminster"/>
        <s v="Courtney Hallacher"/>
        <s v="Craig Highfield"/>
        <s v="Curtis Dell"/>
        <s v="Cynthia Stevenson"/>
        <s v="Dan Boward"/>
        <s v="Dan Dauer"/>
        <s v="Dan Zimmer"/>
        <s v="Dan Zimmerman"/>
        <s v="Dana Hales"/>
        <s v="Dana Wiggins"/>
        <s v="Dana York"/>
        <s v="Daniel Chao"/>
        <s v="Daniel Goetz"/>
        <s v="Daniel Hennen"/>
        <s v="Daniel Koval"/>
        <s v="Daniel Rauch"/>
        <s v="Daniel Ryan"/>
        <s v="Dann Sklarew"/>
        <s v="Daphne Pee"/>
        <s v="Daryl Wiley"/>
        <s v="Dave Davis"/>
        <s v="Dave Dippold"/>
        <s v="Dave Goerman"/>
        <s v="Dave Goshorn"/>
        <s v="Dave Kazyak"/>
        <s v="Dave Montali"/>
        <s v="Dave Norris"/>
        <s v="Dave Wilcox"/>
        <s v="David Bruce"/>
        <s v="David Foster"/>
        <s v="David Graybill"/>
        <s v="David Lillard"/>
        <s v="David Martin"/>
        <s v="David Norris"/>
        <s v="David O'Brien"/>
        <s v="David Parrish"/>
        <s v="David Pragoff"/>
        <s v="David Scheurer"/>
        <s v="David Secor"/>
        <s v="David Sikorski"/>
        <s v="David Thorne"/>
        <s v="David Wood"/>
        <s v="Deborah Herr Cornwell"/>
        <s v="Deborah Sward"/>
        <s v="Denice Wardrop"/>
        <s v="Denise Clearwater"/>
        <s v="Denise Hakowski"/>
        <s v="Derrick McDonald"/>
        <s v="Diana Domotor"/>
        <s v="Diana Muller"/>
        <s v="Dianna Hogan"/>
        <s v="Dom Butchko"/>
        <s v="Dominic Bassani"/>
        <s v="Don Callihan"/>
        <s v="Don Phillips"/>
        <s v="Don Weller"/>
        <s v="Donald Orth"/>
        <s v="Donald Smith"/>
        <s v="Dongmei Alvi"/>
        <s v="Donna Bilkovic"/>
        <s v="Donna Harris-Aikens"/>
        <s v="Donna Morrow"/>
        <s v="Doug Austin"/>
        <s v="Doug Bell"/>
        <s v="Doug Chambers"/>
        <s v="Doug Moyer"/>
        <s v="Doug Wilson"/>
        <s v="Dr. Elliott Campbell"/>
        <s v="Drew Carter"/>
        <s v="Duncan Simpson"/>
        <s v="Durga Ghosh"/>
        <s v="Dustin Shull"/>
        <s v="Dylan Burgevin"/>
        <s v="Ed Cronin"/>
        <s v="Ed Farley"/>
        <s v="Ed Houde"/>
        <s v="Edna Stetzar"/>
        <s v="Efeturi Oghenekaro"/>
        <s v="Eileen Hofmann"/>
        <s v="Elaine Webb"/>
        <s v="Elgin Perry"/>
        <s v="Elise Trelegan"/>
        <s v="Elizabeth Grant"/>
        <s v="Elizabeth Hoffman"/>
        <s v="Elizabeth Maclin"/>
        <s v="Ellen Kohl"/>
        <s v="Ellen Powell"/>
        <s v="Ellyn Campbell"/>
        <s v="Emily Bialowas"/>
        <s v="Emily Dekar"/>
        <s v="Emily Majcher"/>
        <s v="Emily Stransky"/>
        <s v="Emily Trentacoste"/>
        <s v="Emily Zollweg-Horan"/>
        <s v="Eric Hughes"/>
        <s v="Erica Carlsson"/>
        <s v="Erica Duncan"/>
        <s v="Erik Zlokovitz"/>
        <s v="Erika Koontz"/>
        <s v="Erin Letavic"/>
        <s v="Erin Reilly"/>
        <s v="Erin Shields"/>
        <s v="Erin Sonnenburg"/>
        <s v="Erin Sullivan"/>
        <s v="Eva Bailey"/>
        <s v="Evan Branosky"/>
        <s v="Evelyn Ragsdale"/>
        <s v="Faren Wolter"/>
        <s v="Frank Dawson"/>
        <s v="Frank Rodgers"/>
        <s v="Fred Henson"/>
        <s v="Fredrika Moser"/>
        <s v="Gabriel Duran"/>
        <s v="Gabriella Vailati"/>
        <s v="Gabrielle Saluta"/>
        <s v="Gary Costanzo"/>
        <s v="Gary Lengerhuis"/>
        <s v="Genevieve LaRouche"/>
        <s v="Geoffrey Smith"/>
        <s v="George Harman"/>
        <s v="George O'Donnell"/>
        <s v="George Onyullo"/>
        <s v="George Trice"/>
        <s v="Gian Dodici"/>
        <s v="Gillian Adkins"/>
        <s v="Gina Hunt"/>
        <s v="Ginny Snead"/>
        <s v="Glenn Davis"/>
        <s v="Glenn Youngkin"/>
        <s v="Gopal Bhatt"/>
        <s v="Gordon Smith"/>
        <s v="Grace Manubay"/>
        <s v="Greg Albrecht"/>
        <s v="Greg Barranco"/>
        <s v="Greg Garman"/>
        <s v="Greg Hoffman"/>
        <s v="Greg Mitchell"/>
        <s v="Greg Noe"/>
        <s v="Greg Podniesinski"/>
        <s v="Greg Pond"/>
        <s v="Gregorio Sandi"/>
        <s v="Gregory Busch"/>
        <s v="Gregory Casten"/>
        <s v="Gregory Patterson"/>
        <s v="Gregory Voigt"/>
        <s v="Guido Yactayo"/>
        <s v="Gwen Brewer"/>
        <s v="Hadijah (Dede) Lawal"/>
        <s v="Hamid Karimi"/>
        <s v="Hank Zygmunt"/>
        <s v="Hannah Mast"/>
        <s v="Hannah Nisonson"/>
        <s v="Hanqin Tian"/>
        <s v="Hassan Mirsajadi"/>
        <s v="Heath Kelsey"/>
        <s v="Heather Gewandter"/>
        <s v="Heather Hepburn"/>
        <s v="Heather Lockwood"/>
        <s v="Heather Walsh"/>
        <s v="Henry Legett"/>
        <s v="Holly Walker"/>
        <s v="Howard Townsend"/>
        <s v="Ingrid Braun-Ricks"/>
        <s v="Isabella Bertani"/>
        <s v="Ivy Ozmon"/>
        <s v="Jack Buchanan"/>
        <s v="Jack Frye"/>
        <s v="Jackie Kramer"/>
        <s v="Jackie Lendrum"/>
        <s v="Jackie Pickford"/>
        <s v="Jackie Shannon"/>
        <s v="Jaclyn Higgins"/>
        <s v="Jacob Greene"/>
        <s v="Jake Solyst"/>
        <s v="James Barnhart"/>
        <s v="James Colgin"/>
        <s v="James Grandstaff"/>
        <s v="James Hutzler"/>
        <s v="James Martin"/>
        <s v="James Morley"/>
        <s v="James Shallenberger"/>
        <s v="James Webber"/>
        <s v="Jamie Brunkow"/>
        <s v="Jamie Eberl"/>
        <s v="Jamie Heisig-Mitchell"/>
        <s v="Jamie Pierson"/>
        <s v="Jana Davis"/>
        <s v="Janet Thigpen"/>
        <s v="Jasmine Gore"/>
        <s v="Jason Detar"/>
        <s v="Jason Keppler"/>
        <s v="Jason Rinker"/>
        <s v="Jay Armstrong"/>
        <s v="Jay Ford"/>
        <s v="Jay Lazar"/>
        <s v="Jaymee Galbasini"/>
        <s v="Jeff Bednar"/>
        <s v="Jeff Chandler"/>
        <s v="Jeff Colella"/>
        <s v="Jeff Coogan"/>
        <s v="Jeff Flood"/>
        <s v="Jeff Hartranft"/>
        <s v="Jeff Hill"/>
        <s v="Jeff Jones"/>
        <s v="Jeff Lerner"/>
        <s v="Jeff Sweeney"/>
        <s v="Jeff Trollinger"/>
        <s v="Jeffrey Horne"/>
        <s v="Jeffrey Lapp"/>
        <s v="Jeffrey Seltzer"/>
        <s v="Jemima Clark"/>
        <s v="Jen Cotting"/>
        <s v="Jen Dietzen"/>
        <s v="Jen Stanhope"/>
        <s v="Jen Walls"/>
        <s v="Jeni Keisman"/>
        <s v="Jenna Mitchell"/>
        <s v="Jenna Schueler"/>
        <s v="Jennica Moffat"/>
        <s v="Jennifer Flippin"/>
        <s v="Jennifer Gundersen"/>
        <s v="Jennifer Volk"/>
        <s v="Jenny McGarvey"/>
        <s v="Jeremy Hanson"/>
        <s v="Jeremy McGill"/>
        <s v="Jeremy Testa"/>
        <s v="Jeremy Trombley"/>
        <s v="Jerry Frank"/>
        <s v="Jerry Ours"/>
        <s v="Jeryl Phillips"/>
        <s v="Jesse Bash"/>
        <s v="Jesse Meiller"/>
        <s v="Jessica Blackburn"/>
        <s v="Jessica Coakley"/>
        <s v="Jessica Martinsen"/>
        <s v="Jessica Rigelman"/>
        <s v="Jessica Shirley"/>
        <s v="Jessie Jarvis"/>
        <s v="Jessie Thomas-Blate"/>
        <s v="Jill Whitcomb"/>
        <s v="Jillian Seagraves"/>
        <s v="Jim Feaga"/>
        <s v="Jim Gartlan"/>
        <s v="Jim George"/>
        <s v="Jim Riddell"/>
        <s v="Jim Sullivan"/>
        <s v="Jim Thompson"/>
        <s v="Jim Uphoff"/>
        <s v="Joe Berg"/>
        <s v="Joe Bieberich"/>
        <s v="Joe Grist"/>
        <s v="Joe Morina"/>
        <s v="Joe Reustle"/>
        <s v="Joe Rieger"/>
        <s v="Joe Wood"/>
        <s v="Joel Blomquist"/>
        <s v="Joel Carr"/>
        <s v="John Bovay"/>
        <s v="John Cargill"/>
        <s v="John Clune"/>
        <s v="John Dawes"/>
        <s v="John Garland"/>
        <s v="John Houston"/>
        <s v="John Kuriawa"/>
        <s v="John Levitsky"/>
        <s v="John Maleri"/>
        <s v="John Page Williams"/>
        <s v="John Rebar"/>
        <s v="John Rhoderick"/>
        <s v="John Rowe"/>
        <s v="John V. Thomas"/>
        <s v="John Wirts"/>
        <s v="John Wolf"/>
        <s v="John Young"/>
        <s v="Johnathan Phinney"/>
        <s v="Johnny Moore"/>
        <s v="Jonathan Cohen"/>
        <s v="Jonathan Kellogg"/>
        <s v="Jonathan Lefcheck"/>
        <s v="Jonathan Meade"/>
        <s v="Jonathan Niles"/>
        <s v="Jonathan Watson"/>
        <s v="Jorge Holzer Bilbao"/>
        <s v="Joseph Bieberich"/>
        <s v="Joseph Capella"/>
        <s v="Joseph Galarraga"/>
        <s v="Joseph Kleiner"/>
        <s v="Joseph Love"/>
        <s v="Joseph Maroon"/>
        <s v="Joseph Maurice Delesantro"/>
        <s v="Joseph Morina"/>
        <s v="Joseph Schell"/>
        <s v="Josephine Saikali"/>
        <s v="Josh Burch"/>
        <s v="Josh Glace"/>
        <s v="Josh Hastings"/>
        <s v="Josh Homyack"/>
        <s v="Josh Kurtz"/>
        <s v="Josh Lookenbill"/>
        <s v="Josh Shapiro"/>
        <s v="Juan Vicenty-Gonzalez"/>
        <s v="Judy O'Neil"/>
        <s v="Julia Fucci"/>
        <s v="Julia Wakeling"/>
        <s v="Julie Devers"/>
        <s v="Julie Lawson"/>
        <s v="Julie Luecke"/>
        <s v="Julie Mawhorter"/>
        <s v="Julie Reichert-Nguyen"/>
        <s v="Julie Travaglini"/>
        <s v="Julie Wandling"/>
        <s v="Jurate Landwehr"/>
        <s v="Justin Carl"/>
        <s v="Justin Macadangdang"/>
        <s v="Justin Williams"/>
        <s v="Kaitlin Scowen"/>
        <s v="Kaleb Page"/>
        <s v="Kara Pennino"/>
        <s v="Karinna Nunez"/>
        <s v="Karl Berger"/>
        <s v="Karl Blankenship"/>
        <s v="Kasey Taylor"/>
        <s v="Kate Bresaw"/>
        <s v="Kate Fritz"/>
        <s v="Kate Patton"/>
        <s v="Katherine Bentley"/>
        <s v="Katherine Bunting-Howarth"/>
        <s v="Katherine Filippino"/>
        <s v="Katherine Stahl"/>
        <s v="Kathleen Banski"/>
        <s v="Kathy Boomer"/>
        <s v="Kathy Brasier"/>
        <s v="Kathy DeBusk Gee"/>
        <s v="Kathy Hochul"/>
        <s v="Kathy Stecker"/>
        <s v="Kati Booth"/>
        <s v="Katia Engelhardt"/>
        <s v="Katie Ayers"/>
        <s v="Katie Brownson"/>
        <s v="Katie Morgan"/>
        <s v="Katie Ombalski"/>
        <s v="Kayla Clauson"/>
        <s v="Kayli Ottomanelli"/>
        <s v="Kaylyn Gootman"/>
        <s v="KC Filippino"/>
        <s v="Keith Bollt"/>
        <s v="Keith Lockwood"/>
        <s v="Kelly Gable"/>
        <s v="Kelly Maloney"/>
        <s v="Kelly McClary"/>
        <s v="Kelly Porter"/>
        <s v="Kelly Rossiter"/>
        <s v="Kelly Somers"/>
        <s v="Ken Hyer"/>
        <s v="Ken Moore"/>
        <s v="Ken Staver"/>
        <s v="Kendall Tyree"/>
        <s v="Kendall Weingard"/>
        <s v="Kendra Bierman"/>
        <s v="Kendra Hatcher"/>
        <s v="Kendrick Flowers"/>
        <s v="Kenny Rose"/>
        <s v="Kent Leonhardt"/>
        <s v="Kerri Batrowny"/>
        <s v="Kerry Kennedy"/>
        <s v="Keryn Gedan"/>
        <s v="Kevin Atticks"/>
        <s v="Kevin Craun"/>
        <s v="Kevin Dockendorf"/>
        <s v="Kevin Du Bois"/>
        <s v="Kevin DuBois"/>
        <s v="Kevin McLean"/>
        <s v="Kevin Mulligan"/>
        <s v="Kevin Schabow"/>
        <s v="Kevin Spence"/>
        <s v="Khesha Reed"/>
        <s v="Kim Blodnikar"/>
        <s v="Kim Hanson"/>
        <s v="Kim Van Meter"/>
        <s v="Kimberly Koelsch"/>
        <s v="Kimberly Snell-Zarcone"/>
        <s v="Kinsey Tedford"/>
        <s v="Kip Mumaw"/>
        <s v="Kirby Rootes-Murdy"/>
        <s v="Kirk Havens"/>
        <s v="Kirsten Luke"/>
        <s v="Kirsten Travis"/>
        <s v="Kristal McKelvey"/>
        <s v="Kristen Heyer"/>
        <s v="Kristen Saacke Blunk"/>
        <s v="Kristen Wolf"/>
        <s v="Kristin Reilly"/>
        <s v="Kristin Saunders"/>
        <s v="Kristof Grina"/>
        <s v="Kyle Hinson"/>
        <s v="Labeeb Ahmed"/>
        <s v="Lara Johnson"/>
        <s v="Larry Holley"/>
        <s v="Larry Merrill"/>
        <s v="Larry Sandford"/>
        <s v="Larry Sanford"/>
        <s v="Laura Casdorph"/>
        <s v="Laura Cattell Noll"/>
        <s v="Laura Johnson Collard"/>
        <s v="Lauren Townley"/>
        <s v="Laurinda Serafin"/>
        <s v="Leah Ettema"/>
        <s v="Leah Ettma"/>
        <s v="Leah Franzluebbers"/>
        <s v="Leah Palm-Forster"/>
        <s v="Lee Currey"/>
        <s v="Lee McDonnell"/>
        <s v="Lee Zeldin"/>
        <s v="Leila Duman"/>
        <s v="Leo Lutz"/>
        <s v="Leon Tillman"/>
        <s v="Leonard Schugam"/>
        <s v="Leopoldo Miranda"/>
        <s v="Les Knapp"/>
        <s v="Lesley Baggett"/>
        <s v="Lewis Linker"/>
        <s v="Lindsey David"/>
        <s v="Lindsey Walker"/>
        <s v="Lisa Ghidotti"/>
        <s v="Lisa Gutierrez"/>
        <s v="Lisa Moss"/>
        <s v="Liz Chudoba"/>
        <s v="Liz Dawson"/>
        <s v="Liz Feinberg"/>
        <s v="Liz McKercher"/>
        <s v="Lora Harris"/>
        <s v="Lorena Kowalewski"/>
        <s v="Lori Brown"/>
        <s v="Lori Maloney"/>
        <s v="Lorie Staver"/>
        <s v="Louis Plough"/>
        <s v="Lucinda Power"/>
        <s v="Lucretia Brown"/>
        <s v="LW Nixon"/>
        <s v="Lydia Brinkley"/>
        <s v="Lynn Fegley"/>
        <s v="Maddison Griffin"/>
        <s v="Madeleine Jepsen"/>
        <s v="Madeline Lambrix"/>
        <s v="Magdalene Ngeve"/>
        <s v="Maggie Woodward"/>
        <s v="Maile Neel"/>
        <s v="Mandy Bromilow"/>
        <s v="Marc Moran"/>
        <s v="Marcia Olson"/>
        <s v="Marcia Pradines"/>
        <s v="Marek Topolski"/>
        <s v="Marel King"/>
        <s v="Margaret Whitmore"/>
        <s v="Mariah Davis"/>
        <s v="Marilyn Yang"/>
        <s v="Marisa Baldine"/>
        <s v="Marissa O'Neill"/>
        <s v="Marjy Friedrichs"/>
        <s v="Mark Bennett"/>
        <s v="Mark Biddle"/>
        <s v="Mark Brickner"/>
        <s v="Mark Brush"/>
        <s v="Mark Dubin"/>
        <s v="Mark Gallagher"/>
        <s v="Mark Gress"/>
        <s v="Mark Hoffman"/>
        <s v="Mark Hohengasser"/>
        <s v="Mark Lewandowski"/>
        <s v="Mark Luckenbach"/>
        <s v="Mark Monaco"/>
        <s v="Mark Nardi"/>
        <s v="Mark Rohrbach"/>
        <s v="Mark Secrist"/>
        <s v="Mark Trice"/>
        <s v="Mark W. McLaughlin"/>
        <s v="Markus Batchelor"/>
        <s v="Martha Narvaez"/>
        <s v="Martin Gary"/>
        <s v="Martina McGarvey"/>
        <s v="Marty Qually"/>
        <s v="Marty Young"/>
        <s v="Mary Andrews"/>
        <s v="Mary Fabrizio"/>
        <s v="Marya Levelev"/>
        <s v="Matt Baker"/>
        <s v="Matt Balazik"/>
        <s v="Matt Ehrhart"/>
        <s v="Matt Gallagher"/>
        <s v="Matt Kofroth"/>
        <s v="Matt Meyer"/>
        <s v="Matt Meyers"/>
        <s v="Matt Monroe"/>
        <s v="Matt Richardson"/>
        <s v="Matt Robinson"/>
        <s v="Matt Whitbeck"/>
        <s v="Matthew Cashman"/>
        <s v="Matthew Keefer"/>
        <s v="Matthew Kierce"/>
        <s v="Matthew Lohr"/>
        <s v="Matthew Mayfield"/>
        <s v="Matthew Ogburn"/>
        <s v="Matthew Rowe"/>
        <s v="Matthew Royer"/>
        <s v="Matthew Scales"/>
        <s v="Matthew Stover"/>
        <s v="Maura Christian"/>
        <s v="Max Goldman"/>
        <s v="Meade Amory"/>
        <s v="Meg Cole"/>
        <s v="Meg Maddox"/>
        <s v="Megan Diehl"/>
        <s v="Megan Fitzgerald"/>
        <s v="Megan Kepler Schall"/>
        <s v="Megan Lang"/>
        <s v="Megan Lehman"/>
        <s v="Megan Sommers Bascone"/>
        <s v="Meighan Wisswell"/>
        <s v="Melanie Frisch"/>
        <s v="Melinda Brooks"/>
        <s v="Melinda Cutler"/>
        <s v="Melissa Ann Ehrenreich"/>
        <s v="Melissa Yearick"/>
        <s v="Meredith Lemke"/>
        <s v="Meredith Seeley"/>
        <s v="Michael Fisk"/>
        <s v="Michael Helfrich"/>
        <s v="Michael Krumrine"/>
        <s v="Michael Lane"/>
        <s v="Michael Lookenbill"/>
        <s v="Michael Mueller"/>
        <s v="Michael Runge"/>
        <s v="Michael Seebo"/>
        <s v="Michael Steiger"/>
        <s v="Michael Tupper"/>
        <s v="Michael Wilberg"/>
        <s v="Michelle Campbell"/>
        <s v="Michelle Edwards"/>
        <s v="Michelle Everson"/>
        <s v="Michelle Hamor"/>
        <s v="Michelle Henicheck"/>
        <s v="Michelle Hickerson"/>
        <s v="Michelle Ramirez"/>
        <s v="Mike Bednarski"/>
        <s v="Mike Gerel"/>
        <s v="Mike Hutt"/>
        <s v="Mike Johnson"/>
        <s v="Mike Langland"/>
        <s v="Mike LaSala"/>
        <s v="Mike Mallonee"/>
        <s v="Mike Mansolino"/>
        <s v="Mike McMahon"/>
        <s v="Mike Naylor"/>
        <s v="Mike Norman"/>
        <s v="Mike Ostrander"/>
        <s v="Mike Selkmann"/>
        <s v="Mike Slattery"/>
        <s v="Mike Trumbauer"/>
        <s v="Mindy Neil"/>
        <s v="Mitch Hartley"/>
        <s v="Mitchell Smiley"/>
        <s v="Molly Mitchell"/>
        <s v="Molly Pulket"/>
        <s v="Moussa Wone"/>
        <s v="Mukhtar Ibrahim"/>
        <s v="Muriel Bowser"/>
        <s v="Nancy Nunn"/>
        <s v="Nancy Roth"/>
        <s v="Nancy Rybicki"/>
        <s v="Nancy Schumm"/>
        <s v="Nat Gillespie"/>
        <s v="Natahnee Miller"/>
        <s v="Natalie Snider"/>
        <s v="Neely Law"/>
        <s v="Nicholas Santoro"/>
        <s v="Nick Hepfl"/>
        <s v="Nick Murray"/>
        <s v="Nick Staten"/>
        <s v="Nicole Carlozo"/>
        <s v="Nicole Trenholm"/>
        <s v="Nicoline Shulterbrandt"/>
        <s v="Nina Santos"/>
        <s v="Noah Bressman"/>
        <s v="Noelle Chao"/>
        <s v="Nona McCoy"/>
        <s v="Normand Goulet"/>
        <s v="Ola-Imani Davis"/>
        <s v="Olivia Caretti"/>
        <s v="Olivia Devereux"/>
        <s v="Olivia Wisner"/>
        <s v="Paige Hobaugh"/>
        <s v="Pam Higgins"/>
        <s v="Pam Mason"/>
        <s v="Pam Shellenberger"/>
        <s v="Pamela Bingham"/>
        <s v="Pat Calvert"/>
        <s v="Pat Geer"/>
        <s v="Pat Hudson"/>
        <s v="Pat Welsh"/>
        <s v="Patricia Buckley"/>
        <s v="Patricia Gleason"/>
        <s v="Patrick Campfield"/>
        <s v="Patrick Devers"/>
        <s v="Patrick James Morrisey"/>
        <s v="Patrick McDonnell"/>
        <s v="Paul Bredwell"/>
        <s v="Paul Emmart"/>
        <s v="Paul Peditto"/>
        <s v="Paul Wiedefeld"/>
        <s v="Payton Hesse"/>
        <s v="Penny Gross"/>
        <s v="Pete Springer"/>
        <s v="Peter Claggett"/>
        <s v="Peter Himchak"/>
        <s v="Peter McGowan"/>
        <s v="Peter Tango"/>
        <s v="Petra Baldwin"/>
        <s v="Philip Briddell"/>
        <s v="Phong Trieu"/>
        <s v="Piero Mazzini"/>
        <s v="Qian Zhang"/>
        <s v="Rachael Peabody"/>
        <s v="Rachel Eades"/>
        <s v="Rachel Felver"/>
        <s v="Rachel Hoch"/>
        <s v="Rachel Lamb"/>
        <s v="Raffaela Marano"/>
        <s v="Raleigh Hood"/>
        <s v="Rashid Ahmed"/>
        <s v="Ray Li"/>
        <s v="Ray Najjar"/>
        <s v="Rebecca Flora"/>
        <s v="Rebecca Golden"/>
        <s v="Rebecca Hanmer"/>
        <s v="Rebecca LePrell"/>
        <s v="Rebecca Murphy"/>
        <s v="Rebecca Stack"/>
        <s v="Rebecca Whiteash"/>
        <s v="Rebecca Winer-Skonovd"/>
        <s v="Renee Bourassa"/>
        <s v="Renee Hoyos"/>
        <s v="Renee Karrh"/>
        <s v="Renee Matthews"/>
        <s v="Renee Thompson"/>
        <s v="Rese Cloyd"/>
        <s v="Rev Jacqueline Norris"/>
        <s v="Rich Starr"/>
        <s v="Richard Baugh"/>
        <s v="Richard Bending"/>
        <s v="Richard Eskin"/>
        <s v="Richard Jackson"/>
        <s v="Richard Klein"/>
        <s v="Richard Lacouture"/>
        <s v="Richard Tian"/>
        <s v="Richard Zimmerman"/>
        <s v="Rick Mittler"/>
        <s v="Rick Shertzer"/>
        <s v="Rico Newman"/>
        <s v="Rikke Jepsen"/>
        <s v="Riley Kuehn"/>
        <s v="RO Britt"/>
        <s v="Rob Emens"/>
        <s v="Rob Schnabel"/>
        <s v="Robbie Talbert"/>
        <s v="Robert Boos"/>
        <s v="Robert Buglass"/>
        <s v="Robert Corletta"/>
        <s v="Robert Gentry"/>
        <s v="Robert Hale"/>
        <s v="Robert M. Hirsch"/>
        <s v="Robert Traver"/>
        <s v="Roberto Llanso"/>
        <s v="Rochelle Seitz"/>
        <s v="Rocky Rice"/>
        <s v="Roger Stewart"/>
        <s v="Rom Lipcius"/>
        <s v="Ron Grutza"/>
        <s v="Ron Klauda"/>
        <s v="Ronald Owens"/>
        <s v="Roque Hernandez"/>
        <s v="Rosemary Fanelli"/>
        <s v="Rosita Musgrove"/>
        <s v="Roxanne Wolf"/>
        <s v="Roy Hoagland"/>
        <s v="Ruby Stemmle"/>
        <s v="Russ Baxter"/>
        <s v="Russell Burke"/>
        <s v="Russell Redding"/>
        <s v="Ruth Cassilly"/>
        <s v="Ryan Walsh"/>
        <s v="Ryan Woodland"/>
        <s v="Sadie Drescher"/>
        <s v="Sally Bowen"/>
        <s v="Samira Azemati"/>
        <s v="Samuel Canfield"/>
        <s v="Sandi Olek"/>
        <s v="Sandra Davis"/>
        <s v="Sara Caldes"/>
        <s v="Sara Coleman"/>
        <s v="Sara N. Love"/>
        <s v="Sara Powell"/>
        <s v="Sara Ramotnik"/>
        <s v="Sara Weglein"/>
        <s v="Sarah Brzezinski"/>
        <s v="Sarah Greenberg"/>
        <s v="Sarah Hilderbrand"/>
        <s v="Sarah Holter"/>
        <s v="Sarah Koser"/>
        <s v="Sarah Lane"/>
        <s v="Sarah McDonald"/>
        <s v="Sarah Schenning"/>
        <s v="Scott Heidel"/>
        <s v="Scott Knoche"/>
        <s v="Scott Lowe"/>
        <s v="Scott Mandirola"/>
        <s v="Scott Newlin"/>
        <s v="Scott Settle"/>
        <s v="Scott Stranko"/>
        <s v="Sean Corson"/>
        <s v="Sean Mahar"/>
        <s v="Sean Rafferty"/>
        <s v="Serena McClain"/>
        <s v="Serena McIlwain"/>
        <s v="Seth Coffman"/>
        <s v="Seth Keller"/>
        <s v="Seth Mullins"/>
        <s v="Shane Kleiner"/>
        <s v="Shannon Moore"/>
        <s v="Shannon Moorhead"/>
        <s v="Shannon Smith"/>
        <s v="Shannon Sprague"/>
        <s v="Shatika Starks"/>
        <s v="Shawn Fisher"/>
        <s v="Sheila Eyler"/>
        <s v="Sheila Finlayson"/>
        <s v="Sheila Noll"/>
        <s v="Shellie Spencer"/>
        <s v="Sherm Garrison"/>
        <s v="Shirley Clark"/>
        <s v="Simon Costanzo"/>
        <s v="Somers Smott"/>
        <s v="Sophia Seufert"/>
        <s v="Sophie Eyer"/>
        <s v="Sophie Waterman"/>
        <s v="Stefanie Taillon"/>
        <s v="Stephanie Banik"/>
        <s v="Stephanie Hall"/>
        <s v="Stephanie Jacobs"/>
        <s v="Stephanie Pazzaglia"/>
        <s v="Stephanie Tuckfield"/>
        <s v="Stephanie Westby"/>
        <s v="Stephen Williams"/>
        <s v="Steve Bieber"/>
        <s v="Steve Hummel"/>
        <s v="Steve McHenry"/>
        <s v="Steve Raabe"/>
        <s v="Steve Saari"/>
        <s v="Steve Strano"/>
        <s v="Steven Pearson"/>
        <s v="Stone Slade"/>
        <s v="Susan Casey"/>
        <s v="Susan Cox"/>
        <s v="Susan Frick Payne"/>
        <s v="Susan Lamont"/>
        <s v="Susan Marquart"/>
        <s v="Susan Ryan"/>
        <s v="Susanna Pretzer"/>
        <s v="Sushanth Gupta"/>
        <s v="Suzanne Doughten"/>
        <s v="Suzanne Etgen"/>
        <s v="Suzanne Trevena"/>
        <s v="Tamara Peffer"/>
        <s v="Tamie Veith"/>
        <s v="Tammy O'Connell"/>
        <s v="Tammy Zimmerman"/>
        <s v="Tanya Spero"/>
        <s v="Tarig Omer"/>
        <s v="Taryn Davidson"/>
        <s v="Taryn Sudol"/>
        <s v="Taylor Woods"/>
        <s v="Teresa Koon"/>
        <s v="Tess Danielson"/>
        <s v="Tess Thompson"/>
        <s v="Than Hitt"/>
        <s v="Theo Lim"/>
        <s v="Thomas Arnold"/>
        <s v="Thomas Butler"/>
        <s v="Thomas Kehler"/>
        <s v="Thomas Miller"/>
        <s v="Thomas O'Connell"/>
        <s v="Thomas Olexa"/>
        <s v="Tiffany Risch"/>
        <s v="Tim Gieseke"/>
        <s v="Tim Larson"/>
        <s v="Tim Pokorny"/>
        <s v="Tim Rupli"/>
        <s v="Tim Suhgrue"/>
        <s v="Tish Robertson"/>
        <s v="Todd Janeski"/>
        <s v="Todd Klawinski"/>
        <s v="Todd Van Middlesworth"/>
        <s v="Tom Ackerman"/>
        <s v="Tom Howard"/>
        <s v="Tom Ihde"/>
        <s v="Tom Parham"/>
        <s v="Tom Powers"/>
        <s v="Tom Simpson"/>
        <s v="Tony Prochaska"/>
        <s v="Tony Shaw"/>
        <s v="Tony Timpano"/>
        <s v="Tou Matthews"/>
        <s v="Tracee Cain"/>
        <s v="Tracy Clarke"/>
        <s v="Travis Voyles"/>
        <s v="Treda Grayson"/>
        <s v="Tree Layton Zuzzio"/>
        <s v="Trena Ferrell"/>
        <s v="Trey Thrope"/>
        <s v="Tricia Sizemore"/>
        <s v="Troy Tuckey"/>
        <s v="Trystan Sill"/>
        <s v="Tyler Price"/>
        <s v="Tyler Shenk"/>
        <s v="Tyler Trostle"/>
        <s v="Valerie Frances"/>
        <s v="Valerie Were"/>
        <s v="Vallie Edenbo"/>
        <s v="Vamsi Sridharan"/>
        <s v="Vanessa Van Note"/>
        <s v="Vaughn Perry"/>
        <s v="Verna Harrison"/>
        <s v="Victoria Hill"/>
        <s v="Vimal Amin"/>
        <s v="Vince Meldrum"/>
        <s v="Virginia Witmer"/>
        <s v="Ward Slacum, Jr."/>
        <s v="Wayne Davis"/>
        <s v="Wayne Morris"/>
        <s v="Weixing Zhu"/>
        <s v="Wendy O'Sullivan"/>
        <s v="Wendy Stuart"/>
        <s v="Wendy Walsh"/>
        <s v="Wes Moore"/>
        <s v="Whitney Ashead"/>
        <s v="Will Carlisle"/>
        <s v="William Hunley"/>
        <s v="William Nardin"/>
        <s v="Woody Francis"/>
        <s v="Wuillam Urvina"/>
        <s v="Xia Xie"/>
        <s v="Yan Jiao"/>
        <s v="Yusuke Kuwayama"/>
        <s v="Zach Easton"/>
        <s v="Zach Evans"/>
        <s v="Zachary Greenberg"/>
        <s v="Zachary Steckler"/>
        <s v="Zack Hoisington"/>
      </sharedItems>
    </cacheField>
    <cacheField name="Email" numFmtId="0">
      <sharedItems/>
    </cacheField>
    <cacheField name="Organizational Affiliation" numFmtId="0">
      <sharedItems count="286">
        <s v="U.S. Environmental Protection Agency (EPA)"/>
        <s v="Upper Susquehanna Coalition"/>
        <s v="Virginia Department of Conservation and Recreation"/>
        <s v="Defensores De La Cuenca"/>
        <s v="Trout Unlimited"/>
        <s v="Environmental Defense Fund"/>
        <s v="Virginia Marine Resources Commission"/>
        <s v="Maryland Department of the Environment"/>
        <s v="District of Columbia Department of Energy &amp; Environment"/>
        <s v="Chesapeake Bay Commission"/>
        <s v="Bowie State University"/>
        <s v="Virginia Department of Wildlife Resources"/>
        <s v="Maryland Department of Natural Resources"/>
        <s v="U.S. Geological Survey (USGS)"/>
        <s v="Not Listed"/>
        <s v="Alliance for the Chesapeake Bay"/>
        <s v="Office of Senator Van Hollen"/>
        <s v="U.S. Fish and Wildlife Service (USFWS)"/>
        <s v="West Virginia Division of Natural Resources"/>
        <s v="Maryland Humanities"/>
        <s v="University of Maryland Center for Environmental Science"/>
        <s v="Potomac Conservancy"/>
        <s v="Blue Water Baltimore"/>
        <s v="Interstate Commission on the Potomac River Basin"/>
        <s v="Maryland Department of Agriculture"/>
        <s v="Delaware Department of Natural Resources and Environmental Control"/>
        <s v="Virginia Department of Environmental Quality"/>
        <s v="Chesapeake Bay Foundation"/>
        <s v="Chesapeake Research Consortium"/>
        <s v="Virginia Institute of Marine Science"/>
        <s v="Morgan State University"/>
        <s v="Underwood &amp; Associates"/>
        <s v="Maryland Sea Grant"/>
        <s v="National Aquarium"/>
        <s v="Board of Supervisors - Mathews County (VA)"/>
        <s v="The Nature Conservancy"/>
        <s v="National Oceanic and Atmospheric Administration (NOAA)"/>
        <s v="Pennsylvania Department of Environmental Protection"/>
        <s v="Otsego County Conservation Association"/>
        <s v="Andrew T. Der &amp; Associates, LLC"/>
        <s v="Susquehanna River Basin Commission"/>
        <s v="Lancaster Area Sewer Authority (PA)"/>
        <s v="U.S. Naval Academy (USNA)"/>
        <s v="University of Arkansas"/>
        <s v="City of Norfolk (VA)"/>
        <s v="University of Maryland"/>
        <s v="National Center for Smart Growth"/>
        <s v="U.S. General Services Administration (GSA)"/>
        <s v="U.S. Department of Defense (DOD)"/>
        <s v="U.S. Army Corps of Engineers (USACE)"/>
        <s v="Virginia Office of the Secretary of Natural and Historic Resources"/>
        <s v="U.S. Department of Transportation (DOT)"/>
        <s v="Borough of Marysville (PA)"/>
        <s v="Smithsonian Environmental Research Center"/>
        <s v="Bureau of Land Management (BLM)"/>
        <s v="U.S. Department of Agriculture (USDA)"/>
        <s v="Pennsylvania Department of Conservation and Natural Resources"/>
        <s v="Greater Baltimore Wilderness Coalition"/>
        <s v="West Virginia Land Trust"/>
        <s v="National Park Service (NPS)"/>
        <s v="Pennsylvania Municipal League"/>
        <s v="American University"/>
        <s v="First Alliance Consulting LLC"/>
        <s v="Chesapeake Conservation Partnership"/>
        <s v="Virginia Tech"/>
        <s v="Bucknell University"/>
        <s v="Hampton Roads Planning District Commission (VA)"/>
        <s v="Johns Hopkins University"/>
        <s v="George Washington University"/>
        <s v="Charles County Public Schools (MD)"/>
        <s v="New York State Department of Environmental Conservation"/>
        <s v="Delaware Maryland Agribusiness Association"/>
        <s v="Commonwealth of Pennsylvania"/>
        <s v="Maryland Board of Public Works"/>
        <s v="Alpha Omega Wealth Management"/>
        <s v="Delaware Farm Bureau"/>
        <s v="Atlantic States Marine Fisheries Commission"/>
        <s v="Tetra Tech"/>
        <s v="St. Mary's College of Maryland"/>
        <s v="Eastern Pennsylvania Coalition for Abandoned Mine Reclamation"/>
        <s v="Profish"/>
        <s v="Lynnhaven River NOW"/>
        <s v="District of Columbia"/>
        <s v="DC Environmental Education Consortium"/>
        <s v="City of Takoma Park (MD)"/>
        <s v="Metropolitan Washington Council of Governments"/>
        <s v="East Carolina University"/>
        <s v="University of Virginia"/>
        <s v="Delaware Department of Education"/>
        <s v="George Mason University"/>
        <s v="Hampton Roads Sanitation District (VA)"/>
        <s v="Environmental Stewardship Strategies"/>
        <s v="University of the District of Columbia"/>
        <s v="Towson University"/>
        <s v="Delaware Department of Agriculture"/>
        <s v="Pleasure House Oysters"/>
        <s v="JJ McDonnell"/>
        <s v="Sea Farms INC"/>
        <s v="University of Delaware"/>
        <s v="Pennsylvania State University (Penn State)"/>
        <s v="West Virginia Conservation Agency"/>
        <s v="Brown and Caldwell"/>
        <s v="American Sportfishing Association"/>
        <s v="Maryland Department of Health"/>
        <s v="Old Dominion University"/>
        <s v="Warwick Township (PA)"/>
        <s v="Virginia Poverty Law Center"/>
        <s v="Green Earth Connection"/>
        <s v="Pennsylvania Fish and Boat Commission"/>
        <s v="Phoenix Initiatives"/>
        <s v="Pennsylvania Farm Bureau"/>
        <s v="The Downstream Project"/>
        <s v="Delaware Nature Society"/>
        <s v="Coastal Conservation Association"/>
        <s v="Chesapeake Stormwater Network"/>
        <s v="Maryland Department of Planning"/>
        <s v="South River Federation"/>
        <s v="Maryland Association of Counties"/>
        <s v="Bion Environmental Technologies, Inc."/>
        <s v="Town of Laurel (DE)"/>
        <s v="Caribbean Wind LLC"/>
        <s v="Princeton Hydro"/>
        <s v="Ducks Unlimited"/>
        <s v="Delaware Division of Fish and Wildlife"/>
        <s v="Independent Consultant"/>
        <s v="Cumberland County Planning Commission (PA)"/>
        <s v="University of Maryland Baltimore County"/>
        <s v="Virginia Department of Forestry"/>
        <s v="Izaak Walton League"/>
        <s v="Chesapeake Bay Trust"/>
        <s v="HERBERT, ROWLAND &amp; GRUBIC, INC."/>
        <s v="Fairfax County (VA)"/>
        <s v="Montgomery County Department of Environmental Protection (MD)"/>
        <s v="Cacapon Institute"/>
        <s v="AMT Engineering"/>
        <s v="Commonwealth of Virginia"/>
        <s v="Ecofor LLC"/>
        <s v="DC Office of the State Superintendent of Education"/>
        <s v="New York State Department of Agriculture and Markets"/>
        <s v="Virginia Commonwealth University"/>
        <s v="Center for Watershed Protection"/>
        <s v="Resource Dynamics, Inc"/>
        <s v="Salisbury University"/>
        <s v="Potomac River Fisheries Commission"/>
        <s v="Berkeley County (WV)"/>
        <s v="Henrico Water Reclamation Facility (VA)"/>
        <s v="Virginia Association of Counties"/>
        <s v="James River Association"/>
        <s v="Southern Tier Central Regional Planning and Development Board (NY)"/>
        <s v="City of Hopewell (VA)"/>
        <s v="Virginia Division of Consolidated Laboratory Services"/>
        <s v="Pennsylvania Department of Waste Management"/>
        <s v="Nature Forward"/>
        <s v="Coastal Monitoring Alliance"/>
        <s v="York County Conservation District (PA)"/>
        <s v="National Association of Wetlands Managers"/>
        <s v="Washington College"/>
        <s v="Oyster Recovery Partnership"/>
        <s v="West Virginia Division of Forestry"/>
        <s v="Centre for Renewable Energy"/>
        <s v="West Virginia Department of Agriculture"/>
        <s v="Georgetown University"/>
        <s v="Mid-Atlantic Fishery Management Council"/>
        <s v="University of North Carolina"/>
        <s v="American Rivers"/>
        <s v="Virginia Cattleman Association"/>
        <s v="Biohabitats"/>
        <s v="Hampton University"/>
        <s v="Elizabeth River Project"/>
        <s v="Foundation for Pennsylvania Watersheds"/>
        <s v="Hampden Township (PA)"/>
        <s v="West Virginia Department of Environmental Protection"/>
        <s v="Pamunkey Tribe"/>
        <s v="Virginia Environmental Endowment"/>
        <s v="Eastern Panhandle Regional Planning and Development Council (WV)"/>
        <s v="Larson Design Group"/>
        <s v="Wicomico County (MD)"/>
        <s v="U.S. Forest Service (USFS)"/>
        <s v="Pennsylvania Association of Environmental Educators"/>
        <s v="Alexandria Renew Enterprises (AlexRenew)"/>
        <s v="U.S. Department of Homeland Security (DHS)"/>
        <s v="Bay Journal"/>
        <s v="New York Sea Grant"/>
        <s v="Foundation for Food &amp; Agriculture Research"/>
        <s v="OptiRTC, Inc."/>
        <s v="State of New York"/>
        <s v="City of Seat Pleasant (MD)"/>
        <s v="Virginia Association of Soil and Water Conservation Districts"/>
        <s v="Anacostia Watershed Society"/>
        <s v="Downstream Strategies"/>
        <s v="North Carolina Wildlife Resources Commission"/>
        <s v="Delaware League of Local Governments"/>
        <s v="NatureBridge"/>
        <s v="Conservation Pennsylvania"/>
        <s v="Headwaters LLC"/>
        <s v="Choose Clean Water Coalition"/>
        <s v="Up Top Acres"/>
        <s v="Virginia Department of Education"/>
        <s v="Maryland Association for Environmental and Outdoor Education"/>
        <s v="Borough of Columbia (PA)"/>
        <s v="AKRF"/>
        <s v="National Wildlife Federation"/>
        <s v="National Fish and Wildlife Foundation"/>
        <s v="Eastern Brook Trout Joint Venture"/>
        <s v="University of Maryland Cooperative Extension"/>
        <s v="New York State Office of Parks, Recreation and Historic Preservation"/>
        <s v="Adams County (PA)"/>
        <s v="Stroud Water Research Center"/>
        <s v="Lancaster County Conservation District (PA)"/>
        <s v="State of Delaware"/>
        <s v="Virginia Department of Agriculture and Consumer Services"/>
        <s v="Amory Seafood"/>
        <s v="U.S. Department of the Navy (DON)"/>
        <s v="Experience Learning, Inc."/>
        <s v="Indigenous Conservation Council of the Chesapeake Bay"/>
        <s v="City of York (PA)"/>
        <s v="Rappahannock-Rapidan Regional Commission (VA)"/>
        <s v="Alice Ferguson Foundation"/>
        <s v="Maryland-National Capital Park and Planning Commission"/>
        <s v="Sustainable Northwest"/>
        <s v="Anne Arundel Community College"/>
        <s v="Virginia Municipal League"/>
        <s v="DC Water"/>
        <s v="Harry R. Hughes Center for Agro-Ecology"/>
        <s v="City of Gaithersburg (MD)"/>
        <s v="Anne Arundel County Watershed Stewards Academy"/>
        <s v="Northern Virginia Regional Commission"/>
        <s v="Devereux Environmental Consulting"/>
        <s v="York County Planning Commission (PA)"/>
        <s v="Virginia State University"/>
        <s v="Virginia Conservation Network"/>
        <s v="Reliant Fish Company"/>
        <s v="State of West Virginia"/>
        <s v="PennFuture"/>
        <s v="U.S. Poultry &amp; Egg Association"/>
        <s v="Maryland Department of Transportation"/>
        <s v="Maryland State Department of Education"/>
        <s v="Omega Protein Corporation, Inc."/>
        <s v="York Township (PA)"/>
        <s v="Prince George's Low Income and Marginalized Community Collaborative"/>
        <s v="City of Harrisonburg (VA)"/>
        <s v="Community and Environmental Defense Services"/>
        <s v="Maryland Commission on Indian Affairs"/>
        <s v="Arundel Rivers Federation"/>
        <s v="Smithfield Foods"/>
        <s v="North Carolina Department of Environmental Quality"/>
        <s v="Pennsylvania Infrastructure Investment Authority"/>
        <s v="Washington Suburban Sanitary Commission (MD)"/>
        <s v="Villanova University"/>
        <s v="Versar"/>
        <s v="Pennsylvania State Association of Boroughs"/>
        <s v="Shore Gourmet"/>
        <s v="HOPE Impacts, LLC"/>
        <s v="EcoLatinos Consulting, LLC"/>
        <s v="Christopher Newport University"/>
        <s v="Pennsylvania Department of Agriculture"/>
        <s v="Pennsylvania Sea Grant"/>
        <s v="Frederick County (MD)"/>
        <s v="City of Annapolis (MD)"/>
        <s v="York County (VA)"/>
        <s v="County Commissioners Association of Pennsylvania"/>
        <s v="OpinionWorks"/>
        <s v="Broome County Legislature (NY)"/>
        <s v="Pennsylvania Department of Education"/>
        <s v="City of Virginia Beach (VA)"/>
        <s v="University of British Columbia"/>
        <s v="Dickinson College"/>
        <s v="Ag Resource Strategies"/>
        <s v="Federal Advisory and CEO, TR Rupli, Inc."/>
        <s v="Congressional Seafood"/>
        <s v="Caesar Rodney School District (DE)"/>
        <s v="Resolve Hydro"/>
        <s v="Virginia Blue Crab Management Advisory Committee"/>
        <s v="Pennsylvania Department of Community and Economic Development"/>
        <s v="National Aeronautics and Space Administration (NASA)"/>
        <s v="Maryland Municipal League"/>
        <s v="Colorado State University"/>
        <s v="Skyland Workforce Center"/>
        <s v="Verna Harrison Associates, LLC"/>
        <s v="Earth Force"/>
        <s v="Binghamton University"/>
        <s v="Wide Net Project"/>
        <s v="State of Maryland"/>
        <s v="Mountaire Farms, Inc."/>
        <s v="Pew Charitable Trusts"/>
        <s v="Annapolis Maritime Museum"/>
      </sharedItems>
    </cacheField>
    <cacheField name="Partner Type" numFmtId="0">
      <sharedItems count="17">
        <s v="Federal Agency"/>
        <s v="Nonprofit/NGO"/>
        <s v="Commonwealth of Virginia"/>
        <s v="State of Maryland"/>
        <s v="District of Columbia"/>
        <s v="Chesapeake Bay Commission"/>
        <s v="Academic Institution"/>
        <s v="Not Listed"/>
        <s v="Other"/>
        <s v="State of West Virginia"/>
        <s v="Interstate Body"/>
        <s v="State of Delaware"/>
        <s v="Local Government"/>
        <s v="Commonwealth of Pennsylvania"/>
        <s v="State of New York"/>
        <s v="Indigenous Tribe"/>
        <s v="State of North Carolina"/>
      </sharedItems>
    </cacheField>
    <cacheField name="Office Staff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53">
  <r>
    <s v="Marty"/>
    <s v="Qually"/>
    <s v="Marty Qually"/>
    <s v="mqually@adamscountypa.gov"/>
    <x v="0"/>
    <x v="0"/>
    <x v="0"/>
    <x v="0"/>
    <m/>
  </r>
  <r>
    <s v="Marty"/>
    <s v="Qually"/>
    <s v="Marty Qually"/>
    <s v="mqually@adamscountypa.gov"/>
    <x v="0"/>
    <x v="0"/>
    <x v="1"/>
    <x v="0"/>
    <m/>
  </r>
  <r>
    <s v="Marty"/>
    <s v="Qually"/>
    <s v="Marty Qually"/>
    <s v="mqually@adamscountypa.gov"/>
    <x v="0"/>
    <x v="0"/>
    <x v="2"/>
    <x v="1"/>
    <m/>
  </r>
  <r>
    <s v="Marty"/>
    <s v="Qually"/>
    <s v="Marty Qually"/>
    <s v="mqually@adamscountypa.gov"/>
    <x v="0"/>
    <x v="0"/>
    <x v="2"/>
    <x v="0"/>
    <m/>
  </r>
  <r>
    <s v="Tim"/>
    <s v="Gieseke"/>
    <s v="Tim Gieseke"/>
    <s v="tgieseke@agresourcestrategies.com"/>
    <x v="1"/>
    <x v="1"/>
    <x v="3"/>
    <x v="0"/>
    <m/>
  </r>
  <r>
    <s v="Lesley"/>
    <s v="Baggett"/>
    <s v="Lesley Baggett"/>
    <s v="lbaggett@akrf.com"/>
    <x v="2"/>
    <x v="1"/>
    <x v="4"/>
    <x v="0"/>
    <m/>
  </r>
  <r>
    <s v="Justin"/>
    <s v="Carl"/>
    <s v="Justin Carl"/>
    <s v="justin.carl@alexrenew.com"/>
    <x v="3"/>
    <x v="1"/>
    <x v="5"/>
    <x v="1"/>
    <m/>
  </r>
  <r>
    <s v="Michelle"/>
    <s v="Hickerson"/>
    <s v="Michelle Hickerson"/>
    <s v="mhickerson@fergusonfoundation.org"/>
    <x v="4"/>
    <x v="2"/>
    <x v="6"/>
    <x v="0"/>
    <m/>
  </r>
  <r>
    <s v="Laura"/>
    <s v="Cattell Noll"/>
    <s v="Laura Cattell Noll"/>
    <s v="lnoll@allianceforthebay.org"/>
    <x v="5"/>
    <x v="2"/>
    <x v="7"/>
    <x v="0"/>
    <s v="Office Staff"/>
  </r>
  <r>
    <s v="Alex"/>
    <s v="LoCurto"/>
    <s v="Alex LoCurto"/>
    <s v="alocurto@allianceforthebay.org"/>
    <x v="5"/>
    <x v="2"/>
    <x v="8"/>
    <x v="2"/>
    <s v="Office Staff"/>
  </r>
  <r>
    <s v="Craig"/>
    <s v="Highfield"/>
    <s v="Craig Highfield"/>
    <s v="chighfield@allianceforthebay.org"/>
    <x v="5"/>
    <x v="2"/>
    <x v="9"/>
    <x v="0"/>
    <m/>
  </r>
  <r>
    <s v="Jake"/>
    <s v="Solyst"/>
    <s v="Jake Solyst"/>
    <s v="jsolyst@allianceforthebay.org"/>
    <x v="5"/>
    <x v="2"/>
    <x v="10"/>
    <x v="0"/>
    <s v="Office Staff"/>
  </r>
  <r>
    <s v="Jenna"/>
    <s v="Mitchell"/>
    <s v="Jenna Mitchell"/>
    <s v="jmitchell@allianceforthebay.org"/>
    <x v="5"/>
    <x v="2"/>
    <x v="11"/>
    <x v="0"/>
    <m/>
  </r>
  <r>
    <s v="Jenny"/>
    <s v="McGarvey"/>
    <s v="Jenny McGarvey"/>
    <s v="jmcgarvey@allianceforthebay.org"/>
    <x v="5"/>
    <x v="2"/>
    <x v="6"/>
    <x v="0"/>
    <m/>
  </r>
  <r>
    <s v="Jessica"/>
    <s v="Blackburn"/>
    <s v="Jessica Blackburn"/>
    <s v="jblackburn@allianceforthebay.org"/>
    <x v="5"/>
    <x v="2"/>
    <x v="12"/>
    <x v="0"/>
    <s v="Office Staff"/>
  </r>
  <r>
    <s v="Jessica"/>
    <s v="Blackburn"/>
    <s v="Jessica Blackburn"/>
    <s v="jblackburn@allianceforthebay.org"/>
    <x v="5"/>
    <x v="2"/>
    <x v="6"/>
    <x v="0"/>
    <s v="Office Staff"/>
  </r>
  <r>
    <s v="Jessica"/>
    <s v="Blackburn"/>
    <s v="Jessica Blackburn"/>
    <s v="jblackburn@allianceforthebay.org"/>
    <x v="5"/>
    <x v="2"/>
    <x v="13"/>
    <x v="0"/>
    <s v="Office Staff"/>
  </r>
  <r>
    <s v="Jessica"/>
    <s v="Blackburn"/>
    <s v="Jessica Blackburn"/>
    <s v="jblackburn@allianceforthebay.org"/>
    <x v="5"/>
    <x v="2"/>
    <x v="14"/>
    <x v="0"/>
    <s v="Office Staff"/>
  </r>
  <r>
    <s v="Jessica"/>
    <s v="Blackburn"/>
    <s v="Jessica Blackburn"/>
    <s v="jblackburn@allianceforthebay.org"/>
    <x v="5"/>
    <x v="2"/>
    <x v="8"/>
    <x v="3"/>
    <s v="Office Staff"/>
  </r>
  <r>
    <s v="Kate"/>
    <s v="Fritz"/>
    <s v="Kate Fritz"/>
    <s v="kfritz@allianceforthebay.org"/>
    <x v="5"/>
    <x v="2"/>
    <x v="15"/>
    <x v="0"/>
    <m/>
  </r>
  <r>
    <s v="Kayli"/>
    <s v="Ottomanelli"/>
    <s v="Kayli Ottomanelli"/>
    <s v="kottomanelli@allianceforthebay.org"/>
    <x v="5"/>
    <x v="2"/>
    <x v="2"/>
    <x v="2"/>
    <s v="Office Staff"/>
  </r>
  <r>
    <s v="Laura"/>
    <s v="Cattell Noll"/>
    <s v="Laura Cattell Noll"/>
    <s v="lnoll@allianceforthebay.org"/>
    <x v="5"/>
    <x v="2"/>
    <x v="16"/>
    <x v="0"/>
    <s v="Office Staff"/>
  </r>
  <r>
    <s v="Laura"/>
    <s v="Cattell Noll"/>
    <s v="Laura Cattell Noll"/>
    <s v="lnoll@allianceforthebay.org"/>
    <x v="5"/>
    <x v="2"/>
    <x v="6"/>
    <x v="0"/>
    <s v="Office Staff"/>
  </r>
  <r>
    <s v="Laura"/>
    <s v="Cattell Noll"/>
    <s v="Laura Cattell Noll"/>
    <s v="lnoll@allianceforthebay.org"/>
    <x v="5"/>
    <x v="2"/>
    <x v="17"/>
    <x v="0"/>
    <s v="Office Staff"/>
  </r>
  <r>
    <s v="Laura"/>
    <s v="Cattell Noll"/>
    <s v="Laura Cattell Noll"/>
    <s v="lnoll@allianceforthebay.org"/>
    <x v="5"/>
    <x v="2"/>
    <x v="13"/>
    <x v="0"/>
    <s v="Office Staff"/>
  </r>
  <r>
    <s v="Laura"/>
    <s v="Cattell Noll"/>
    <s v="Laura Cattell Noll"/>
    <s v="lnoll@allianceforthebay.org"/>
    <x v="5"/>
    <x v="2"/>
    <x v="2"/>
    <x v="3"/>
    <s v="Office Staff"/>
  </r>
  <r>
    <s v="Laura"/>
    <s v="Cattell Noll"/>
    <s v="Laura Cattell Noll"/>
    <s v="lnoll@allianceforthebay.org"/>
    <x v="5"/>
    <x v="2"/>
    <x v="10"/>
    <x v="0"/>
    <s v="Office Staff"/>
  </r>
  <r>
    <s v="Laura"/>
    <s v="Cattell Noll"/>
    <s v="Laura Cattell Noll"/>
    <s v="lnoll@allianceforthebay.org"/>
    <x v="5"/>
    <x v="2"/>
    <x v="18"/>
    <x v="0"/>
    <s v="Office Staff"/>
  </r>
  <r>
    <s v="Liz"/>
    <s v="Chudoba"/>
    <s v="Liz Chudoba"/>
    <s v="lchudoba@allianceforthebay.org"/>
    <x v="5"/>
    <x v="2"/>
    <x v="19"/>
    <x v="0"/>
    <m/>
  </r>
  <r>
    <s v="Marisa"/>
    <s v="Baldine"/>
    <s v="Marisa Baldine"/>
    <s v="mbaldine@chesapeakebay.net"/>
    <x v="5"/>
    <x v="2"/>
    <x v="6"/>
    <x v="0"/>
    <s v="Office Staff"/>
  </r>
  <r>
    <s v="Marisa"/>
    <s v="Baldine"/>
    <s v="Marisa Baldine"/>
    <s v="mbaldine@chesapeakebay.net"/>
    <x v="5"/>
    <x v="2"/>
    <x v="7"/>
    <x v="3"/>
    <s v="Office Staff"/>
  </r>
  <r>
    <s v="Marisa"/>
    <s v="Baldine"/>
    <s v="Marisa Baldine"/>
    <s v="mbaldine@chesapeakebay.net"/>
    <x v="5"/>
    <x v="2"/>
    <x v="18"/>
    <x v="0"/>
    <s v="Office Staff"/>
  </r>
  <r>
    <s v="Ola-Imani"/>
    <s v="Davis"/>
    <s v="Ola-Imani Davis"/>
    <s v="odavis@allianceforthebay.org"/>
    <x v="5"/>
    <x v="2"/>
    <x v="12"/>
    <x v="0"/>
    <m/>
  </r>
  <r>
    <s v="Rachel"/>
    <s v="Felver"/>
    <s v="Rachel Felver"/>
    <s v="rfelver@chesapeakebay.net"/>
    <x v="5"/>
    <x v="2"/>
    <x v="20"/>
    <x v="3"/>
    <s v="Office Staff"/>
  </r>
  <r>
    <s v="Rachel"/>
    <s v="Felver"/>
    <s v="Rachel Felver"/>
    <s v="rfelver@chesapeakebay.net"/>
    <x v="5"/>
    <x v="2"/>
    <x v="10"/>
    <x v="0"/>
    <s v="Office Staff"/>
  </r>
  <r>
    <s v="Rachel"/>
    <s v="Felver"/>
    <s v="Rachel Felver"/>
    <s v="rfelver@chesapeakebay.net"/>
    <x v="5"/>
    <x v="2"/>
    <x v="6"/>
    <x v="0"/>
    <s v="Office Staff"/>
  </r>
  <r>
    <s v="Rachel"/>
    <s v="Felver"/>
    <s v="Rachel Felver"/>
    <s v="rfelver@chesapeakebay.net"/>
    <x v="5"/>
    <x v="2"/>
    <x v="13"/>
    <x v="0"/>
    <s v="Office Staff"/>
  </r>
  <r>
    <s v="Rachel"/>
    <s v="Felver"/>
    <s v="Rachel Felver"/>
    <s v="rfelver@chesapeakebay.net"/>
    <x v="5"/>
    <x v="2"/>
    <x v="7"/>
    <x v="0"/>
    <s v="Office Staff"/>
  </r>
  <r>
    <s v="Rick"/>
    <s v="Mittler"/>
    <s v="Rick Mittler"/>
    <s v="rmittler@allianceforthebay.org"/>
    <x v="5"/>
    <x v="2"/>
    <x v="13"/>
    <x v="0"/>
    <s v="Office Staff"/>
  </r>
  <r>
    <s v="Rick"/>
    <s v="Mittler"/>
    <s v="Rick Mittler"/>
    <s v="rmittler@allianceforthebay.org"/>
    <x v="5"/>
    <x v="2"/>
    <x v="7"/>
    <x v="4"/>
    <s v="Office Staff"/>
  </r>
  <r>
    <s v="Rick"/>
    <s v="Mittler"/>
    <s v="Rick Mittler"/>
    <s v="rmittler@allianceforthebay.org"/>
    <x v="5"/>
    <x v="2"/>
    <x v="15"/>
    <x v="3"/>
    <s v="Office Staff"/>
  </r>
  <r>
    <s v="Rick"/>
    <s v="Shertzer"/>
    <s v="Rick Shertzer"/>
    <s v="rshertzer@state.pa.us"/>
    <x v="5"/>
    <x v="2"/>
    <x v="21"/>
    <x v="0"/>
    <m/>
  </r>
  <r>
    <s v="Laura"/>
    <s v="Cattell Noll"/>
    <s v="Laura Cattell Noll"/>
    <s v="lnoll@allianceforthebay.org"/>
    <x v="5"/>
    <x v="1"/>
    <x v="15"/>
    <x v="0"/>
    <s v="Office Staff"/>
  </r>
  <r>
    <s v="Bill"/>
    <s v="Noftsinger"/>
    <s v="Bill Noftsinger"/>
    <s v="bill@aowealth.com"/>
    <x v="6"/>
    <x v="1"/>
    <x v="8"/>
    <x v="0"/>
    <m/>
  </r>
  <r>
    <s v="Jessie"/>
    <s v="Thomas-Blate"/>
    <s v="Jessie Thomas-Blate"/>
    <s v="jthomas@americanrivers.org"/>
    <x v="7"/>
    <x v="2"/>
    <x v="22"/>
    <x v="0"/>
    <m/>
  </r>
  <r>
    <s v="Serena"/>
    <s v="McClain"/>
    <s v="Serena McClain"/>
    <s v="smmclain@americanrivers.org"/>
    <x v="7"/>
    <x v="2"/>
    <x v="22"/>
    <x v="0"/>
    <m/>
  </r>
  <r>
    <s v="Connor"/>
    <s v="Bevan"/>
    <s v="Connor Bevan"/>
    <s v="cbevan@asafishing.org"/>
    <x v="8"/>
    <x v="2"/>
    <x v="23"/>
    <x v="0"/>
    <m/>
  </r>
  <r>
    <s v="Barbara"/>
    <s v="Balestra"/>
    <s v="Barbara Balestra"/>
    <s v="balestra@american.edu"/>
    <x v="9"/>
    <x v="3"/>
    <x v="16"/>
    <x v="0"/>
    <m/>
  </r>
  <r>
    <s v="Meade"/>
    <s v="Amory"/>
    <s v="Meade Amory"/>
    <s v="meade@amoryseafood.com"/>
    <x v="10"/>
    <x v="1"/>
    <x v="23"/>
    <x v="0"/>
    <m/>
  </r>
  <r>
    <s v="Ginny"/>
    <s v="Snead"/>
    <s v="Ginny Snead"/>
    <s v="gsnead@amtengineering.com"/>
    <x v="11"/>
    <x v="1"/>
    <x v="24"/>
    <x v="0"/>
    <m/>
  </r>
  <r>
    <s v="Kendra"/>
    <s v="Bierman"/>
    <s v="Kendra Bierman"/>
    <s v="kbierman@anacostiaws.org"/>
    <x v="12"/>
    <x v="2"/>
    <x v="25"/>
    <x v="0"/>
    <m/>
  </r>
  <r>
    <s v="Andrew"/>
    <s v="Der"/>
    <s v="Andrew Der"/>
    <s v="AndrewTDer@comcast.net"/>
    <x v="13"/>
    <x v="1"/>
    <x v="8"/>
    <x v="0"/>
    <m/>
  </r>
  <r>
    <s v="Zack"/>
    <s v="Hoisington"/>
    <s v="Zack Hoisington"/>
    <s v="zhoisington@amaritime.org"/>
    <x v="14"/>
    <x v="2"/>
    <x v="4"/>
    <x v="0"/>
    <m/>
  </r>
  <r>
    <s v="Mike"/>
    <s v="Norman"/>
    <s v="Mike Norman"/>
    <s v="cmnorman@aacc.edu"/>
    <x v="15"/>
    <x v="3"/>
    <x v="4"/>
    <x v="0"/>
    <m/>
  </r>
  <r>
    <s v="Susan"/>
    <s v="Lamont"/>
    <s v="Susan Lamont"/>
    <s v="srlamont@aacc.edu"/>
    <x v="15"/>
    <x v="3"/>
    <x v="4"/>
    <x v="0"/>
    <m/>
  </r>
  <r>
    <s v="Noelle"/>
    <s v="Chao"/>
    <s v="Noelle Chao"/>
    <s v="nchao@AACPS.org"/>
    <x v="16"/>
    <x v="2"/>
    <x v="12"/>
    <x v="0"/>
    <m/>
  </r>
  <r>
    <s v="Suzanne"/>
    <s v="Etgen"/>
    <s v="Suzanne Etgen"/>
    <s v="setgen@aacps.org"/>
    <x v="16"/>
    <x v="2"/>
    <x v="6"/>
    <x v="0"/>
    <m/>
  </r>
  <r>
    <s v="Riley"/>
    <s v="Kuehn"/>
    <s v="Riley Kuehn"/>
    <s v="riley@arundelrivers.org"/>
    <x v="17"/>
    <x v="2"/>
    <x v="4"/>
    <x v="0"/>
    <m/>
  </r>
  <r>
    <s v="Bob"/>
    <s v="Beal"/>
    <s v="Bob Beal"/>
    <s v="rbeal@asmfc.org"/>
    <x v="18"/>
    <x v="4"/>
    <x v="26"/>
    <x v="0"/>
    <m/>
  </r>
  <r>
    <s v="Patrick"/>
    <s v="Campfield"/>
    <s v="Patrick Campfield"/>
    <s v="PCampfield@asmfc.org"/>
    <x v="18"/>
    <x v="4"/>
    <x v="26"/>
    <x v="0"/>
    <m/>
  </r>
  <r>
    <s v="Patrick"/>
    <s v="Campfield"/>
    <s v="Patrick Campfield"/>
    <s v="PCampfield@asmfc.org"/>
    <x v="18"/>
    <x v="4"/>
    <x v="27"/>
    <x v="0"/>
    <m/>
  </r>
  <r>
    <s v="Karl"/>
    <s v="Blankenship"/>
    <s v="Karl Blankenship"/>
    <s v="bayjournal@earthlink.net"/>
    <x v="19"/>
    <x v="1"/>
    <x v="21"/>
    <x v="0"/>
    <m/>
  </r>
  <r>
    <s v="James"/>
    <s v="Barnhart"/>
    <s v="James Barnhart"/>
    <s v="jbarnhart@berkeleywv.org"/>
    <x v="20"/>
    <x v="0"/>
    <x v="2"/>
    <x v="0"/>
    <m/>
  </r>
  <r>
    <s v="Weixing"/>
    <s v="Zhu"/>
    <s v="Weixing Zhu"/>
    <s v="wxzhu@binghamton.edu"/>
    <x v="21"/>
    <x v="3"/>
    <x v="28"/>
    <x v="0"/>
    <m/>
  </r>
  <r>
    <s v="Joe"/>
    <s v="Berg"/>
    <s v="Joe Berg"/>
    <s v="jberg@biohabitats.com"/>
    <x v="22"/>
    <x v="1"/>
    <x v="29"/>
    <x v="0"/>
    <m/>
  </r>
  <r>
    <s v="Joe"/>
    <s v="Berg"/>
    <s v="Joe Berg"/>
    <s v="jberg@biohabitats.com"/>
    <x v="22"/>
    <x v="1"/>
    <x v="11"/>
    <x v="0"/>
    <m/>
  </r>
  <r>
    <s v="Mike"/>
    <s v="Trumbauer"/>
    <s v="Mike Trumbauer"/>
    <s v="mtrumbauer@biohabitats.com"/>
    <x v="22"/>
    <x v="1"/>
    <x v="22"/>
    <x v="0"/>
    <m/>
  </r>
  <r>
    <s v="Rebecca"/>
    <s v="Winer-Skonovd"/>
    <s v="Rebecca Winer-Skonovd"/>
    <s v="rwinerskonovd@biohabitats.com"/>
    <x v="22"/>
    <x v="1"/>
    <x v="24"/>
    <x v="0"/>
    <m/>
  </r>
  <r>
    <s v="Dominic"/>
    <s v="Bassani"/>
    <s v="Dominic Bassani"/>
    <s v="dbassani@biontech.com"/>
    <x v="23"/>
    <x v="1"/>
    <x v="30"/>
    <x v="0"/>
    <m/>
  </r>
  <r>
    <s v="Alice"/>
    <s v="Volpitta"/>
    <s v="Alice Volpitta"/>
    <s v="avolpitta@bluewaterbaltimore.org"/>
    <x v="24"/>
    <x v="2"/>
    <x v="19"/>
    <x v="0"/>
    <m/>
  </r>
  <r>
    <s v="Sarah"/>
    <s v="Holter"/>
    <s v="Sarah Holter"/>
    <s v="sholter@bluewaterbaltimore.org"/>
    <x v="24"/>
    <x v="2"/>
    <x v="19"/>
    <x v="0"/>
    <m/>
  </r>
  <r>
    <s v="Amy"/>
    <s v="Dubois"/>
    <s v="Amy Dubois"/>
    <s v="alhdubois@gmail.com"/>
    <x v="25"/>
    <x v="0"/>
    <x v="2"/>
    <x v="0"/>
    <m/>
  </r>
  <r>
    <s v="Leo"/>
    <s v="Lutz"/>
    <s v="Leo Lutz"/>
    <s v="llutz@columbiapa.net"/>
    <x v="26"/>
    <x v="0"/>
    <x v="2"/>
    <x v="0"/>
    <m/>
  </r>
  <r>
    <s v="Ann"/>
    <s v="Simonetti"/>
    <s v="Ann Simonetti"/>
    <s v="asimonetti@comcast.net"/>
    <x v="27"/>
    <x v="1"/>
    <x v="26"/>
    <x v="0"/>
    <m/>
  </r>
  <r>
    <s v="Ann"/>
    <s v="Simonetti"/>
    <s v="Ann Simonetti"/>
    <s v="asimonetti@comcast.net"/>
    <x v="27"/>
    <x v="1"/>
    <x v="2"/>
    <x v="0"/>
    <m/>
  </r>
  <r>
    <s v="Alan"/>
    <s v="Anderson"/>
    <s v="Alan Anderson"/>
    <s v="ajanderson@bowiestate.edu"/>
    <x v="28"/>
    <x v="3"/>
    <x v="12"/>
    <x v="0"/>
    <m/>
  </r>
  <r>
    <s v="Susan"/>
    <s v="Ryan"/>
    <s v="Susan Ryan"/>
    <s v="susan.ryan@broomecountyny.gov"/>
    <x v="29"/>
    <x v="0"/>
    <x v="2"/>
    <x v="0"/>
    <m/>
  </r>
  <r>
    <s v="Clifton"/>
    <s v="Bell"/>
    <s v="Clifton Bell"/>
    <s v="cbell@brwncald.com"/>
    <x v="30"/>
    <x v="1"/>
    <x v="31"/>
    <x v="0"/>
    <m/>
  </r>
  <r>
    <s v="Ed"/>
    <s v="Cronin"/>
    <s v="Ed Cronin"/>
    <s v="ecronin@brwncald.com"/>
    <x v="30"/>
    <x v="1"/>
    <x v="5"/>
    <x v="0"/>
    <m/>
  </r>
  <r>
    <s v="Ben"/>
    <s v="Hayes"/>
    <s v="Ben Hayes"/>
    <s v="brh010@bucknell.edu"/>
    <x v="31"/>
    <x v="3"/>
    <x v="28"/>
    <x v="0"/>
    <m/>
  </r>
  <r>
    <s v="Anthony"/>
    <s v="Bobo, Jr."/>
    <s v="Anthony Bobo, Jr."/>
    <s v="a1bobo@blm.gov"/>
    <x v="32"/>
    <x v="5"/>
    <x v="32"/>
    <x v="0"/>
    <m/>
  </r>
  <r>
    <s v="Frank"/>
    <s v="Rodgers"/>
    <s v="Frank Rodgers"/>
    <s v="frodgers@cacaponinstitute.org"/>
    <x v="33"/>
    <x v="2"/>
    <x v="9"/>
    <x v="0"/>
    <m/>
  </r>
  <r>
    <s v="Frank"/>
    <s v="Rodgers"/>
    <s v="Frank Rodgers"/>
    <s v="frodgers@cacaponinstitute.org"/>
    <x v="33"/>
    <x v="2"/>
    <x v="12"/>
    <x v="0"/>
    <m/>
  </r>
  <r>
    <s v="Stephanie"/>
    <s v="Banik"/>
    <s v="Stephanie Banik"/>
    <s v="sbanik@cacaponinstitute.org"/>
    <x v="33"/>
    <x v="2"/>
    <x v="25"/>
    <x v="0"/>
    <m/>
  </r>
  <r>
    <s v="Todd"/>
    <s v="Klawinski"/>
    <s v="Todd Klawinski"/>
    <s v="todd.klawinski@cr.k12.de.us"/>
    <x v="34"/>
    <x v="0"/>
    <x v="25"/>
    <x v="0"/>
    <m/>
  </r>
  <r>
    <s v="Doug"/>
    <s v="Wilson"/>
    <s v="Doug Wilson"/>
    <s v="doug@coastaloceanobs.com"/>
    <x v="35"/>
    <x v="1"/>
    <x v="31"/>
    <x v="0"/>
    <m/>
  </r>
  <r>
    <s v="Greg"/>
    <s v="Hoffman"/>
    <s v="Greg Hoffman"/>
    <s v="gph@cwp.org"/>
    <x v="36"/>
    <x v="2"/>
    <x v="24"/>
    <x v="0"/>
    <m/>
  </r>
  <r>
    <s v="Jeremy"/>
    <s v="Trombley"/>
    <s v="Jeremy Trombley"/>
    <s v="jmtrombley@gmail.com"/>
    <x v="37"/>
    <x v="1"/>
    <x v="33"/>
    <x v="0"/>
    <m/>
  </r>
  <r>
    <s v="Beth"/>
    <s v="Brewster"/>
    <s v="Beth Brewster"/>
    <s v="brewster.amanda@ccpsstaff.org"/>
    <x v="38"/>
    <x v="0"/>
    <x v="23"/>
    <x v="0"/>
    <m/>
  </r>
  <r>
    <s v="Adrienne"/>
    <s v="Kotula"/>
    <s v="Adrienne Kotula"/>
    <s v="akotula@chesbay.us"/>
    <x v="39"/>
    <x v="6"/>
    <x v="16"/>
    <x v="0"/>
    <m/>
  </r>
  <r>
    <s v="Adrienne"/>
    <s v="Kotula"/>
    <s v="Adrienne Kotula"/>
    <s v="Akotula@chesbay.us"/>
    <x v="39"/>
    <x v="6"/>
    <x v="26"/>
    <x v="0"/>
    <m/>
  </r>
  <r>
    <s v="Adrienne"/>
    <s v="Kotula"/>
    <s v="Adrienne Kotula"/>
    <s v="Akotula@chesbay.us"/>
    <x v="39"/>
    <x v="6"/>
    <x v="27"/>
    <x v="0"/>
    <m/>
  </r>
  <r>
    <s v="Adrienne"/>
    <s v="Kotula"/>
    <s v="Adrienne Kotula"/>
    <s v="Akotula@chesbay.us"/>
    <x v="39"/>
    <x v="6"/>
    <x v="23"/>
    <x v="0"/>
    <m/>
  </r>
  <r>
    <s v="Adrienne"/>
    <s v="Kotula"/>
    <s v="Adrienne Kotula"/>
    <s v="Akotula@chesbay.us"/>
    <x v="39"/>
    <x v="6"/>
    <x v="32"/>
    <x v="0"/>
    <m/>
  </r>
  <r>
    <s v="Adrienne"/>
    <s v="Kotula"/>
    <s v="Adrienne Kotula"/>
    <s v="Akotula@chesbay.us"/>
    <x v="39"/>
    <x v="6"/>
    <x v="34"/>
    <x v="0"/>
    <m/>
  </r>
  <r>
    <s v="Adrienne"/>
    <s v="Kotula"/>
    <s v="Adrienne Kotula"/>
    <s v="akotula@chesbay.us"/>
    <x v="39"/>
    <x v="6"/>
    <x v="15"/>
    <x v="0"/>
    <m/>
  </r>
  <r>
    <s v="Ann"/>
    <s v="Swanson"/>
    <s v="Ann Swanson"/>
    <s v="aswanson@chesbay.us"/>
    <x v="39"/>
    <x v="6"/>
    <x v="35"/>
    <x v="0"/>
    <m/>
  </r>
  <r>
    <s v="Anna"/>
    <s v="Killius"/>
    <s v="Anna Killius"/>
    <s v="AKillius@chesbay.us"/>
    <x v="39"/>
    <x v="6"/>
    <x v="0"/>
    <x v="0"/>
    <m/>
  </r>
  <r>
    <s v="Anna"/>
    <s v="Killius"/>
    <s v="Anna Killius"/>
    <s v="AKillius@chesbay.us"/>
    <x v="39"/>
    <x v="6"/>
    <x v="1"/>
    <x v="0"/>
    <m/>
  </r>
  <r>
    <s v="Anna"/>
    <s v="Killius"/>
    <s v="Anna Killius"/>
    <s v="AKillius@chesbay.us"/>
    <x v="39"/>
    <x v="6"/>
    <x v="36"/>
    <x v="1"/>
    <m/>
  </r>
  <r>
    <s v="Anna"/>
    <s v="Killius"/>
    <s v="Anna Killius"/>
    <s v="AKillius@chesbay.us"/>
    <x v="39"/>
    <x v="6"/>
    <x v="9"/>
    <x v="0"/>
    <m/>
  </r>
  <r>
    <s v="Jack"/>
    <s v="Frye"/>
    <s v="Jack Frye"/>
    <s v="jfrye@chesbay.us"/>
    <x v="39"/>
    <x v="6"/>
    <x v="35"/>
    <x v="0"/>
    <m/>
  </r>
  <r>
    <s v="Maggie"/>
    <s v="Woodward"/>
    <s v="Maggie Woodward"/>
    <s v="mwoodward@chesbay.us"/>
    <x v="39"/>
    <x v="6"/>
    <x v="37"/>
    <x v="0"/>
    <m/>
  </r>
  <r>
    <s v="Maggie"/>
    <s v="Woodward"/>
    <s v="Maggie Woodward"/>
    <s v="mwoodward@chesbay.us"/>
    <x v="39"/>
    <x v="6"/>
    <x v="24"/>
    <x v="0"/>
    <m/>
  </r>
  <r>
    <s v="Maggie"/>
    <s v="Woodward"/>
    <s v="Maggie Woodward"/>
    <s v="mwoodward@chesbay.us"/>
    <x v="39"/>
    <x v="6"/>
    <x v="32"/>
    <x v="0"/>
    <m/>
  </r>
  <r>
    <s v="Marel"/>
    <s v="King"/>
    <s v="Marel King"/>
    <s v="mking@chesbay.us"/>
    <x v="39"/>
    <x v="6"/>
    <x v="38"/>
    <x v="0"/>
    <m/>
  </r>
  <r>
    <s v="Marel"/>
    <s v="King"/>
    <s v="Marel King"/>
    <s v="mking@chesbay.us"/>
    <x v="39"/>
    <x v="6"/>
    <x v="39"/>
    <x v="0"/>
    <m/>
  </r>
  <r>
    <s v="Marel"/>
    <s v="King"/>
    <s v="Marel King"/>
    <s v="mking@chesbay.us"/>
    <x v="39"/>
    <x v="6"/>
    <x v="40"/>
    <x v="0"/>
    <m/>
  </r>
  <r>
    <s v="Marel"/>
    <s v="King"/>
    <s v="Marel King"/>
    <s v="mking@chesbay.us"/>
    <x v="39"/>
    <x v="6"/>
    <x v="41"/>
    <x v="0"/>
    <m/>
  </r>
  <r>
    <s v="Marel"/>
    <s v="King"/>
    <s v="Marel King"/>
    <s v="mking@chesbay.us"/>
    <x v="39"/>
    <x v="6"/>
    <x v="42"/>
    <x v="0"/>
    <m/>
  </r>
  <r>
    <s v="Marel"/>
    <s v="King"/>
    <s v="Marel King"/>
    <s v="mking@chesbay.us"/>
    <x v="39"/>
    <x v="6"/>
    <x v="5"/>
    <x v="0"/>
    <m/>
  </r>
  <r>
    <s v="Marel"/>
    <s v="King"/>
    <s v="Marel King"/>
    <s v="mking@chesbay.us"/>
    <x v="39"/>
    <x v="6"/>
    <x v="13"/>
    <x v="0"/>
    <m/>
  </r>
  <r>
    <s v="Mark"/>
    <s v="Hoffman"/>
    <s v="Mark Hoffman"/>
    <s v="mhoffman@chesbay.us"/>
    <x v="39"/>
    <x v="6"/>
    <x v="43"/>
    <x v="0"/>
    <m/>
  </r>
  <r>
    <s v="Mark"/>
    <s v="Hoffman"/>
    <s v="Mark Hoffman"/>
    <s v="mhoffman@chesbay.us"/>
    <x v="39"/>
    <x v="6"/>
    <x v="11"/>
    <x v="0"/>
    <m/>
  </r>
  <r>
    <s v="Mark"/>
    <s v="Hoffman"/>
    <s v="Mark Hoffman"/>
    <s v="mhoffman@chesbay.us"/>
    <x v="39"/>
    <x v="6"/>
    <x v="30"/>
    <x v="0"/>
    <m/>
  </r>
  <r>
    <s v="Sara"/>
    <s v="N. Love"/>
    <s v="Sara N. Love"/>
    <s v="sara.love@senate.state.md.us"/>
    <x v="39"/>
    <x v="6"/>
    <x v="20"/>
    <x v="0"/>
    <m/>
  </r>
  <r>
    <s v="Allison"/>
    <s v="Colden"/>
    <s v="Allison Colden"/>
    <s v="acolden@cbf.org"/>
    <x v="40"/>
    <x v="2"/>
    <x v="26"/>
    <x v="0"/>
    <m/>
  </r>
  <r>
    <s v="Allison"/>
    <s v="Colden"/>
    <s v="Allison Colden"/>
    <s v="acolden@cbf.org"/>
    <x v="40"/>
    <x v="2"/>
    <x v="44"/>
    <x v="0"/>
    <m/>
  </r>
  <r>
    <s v="Allison"/>
    <s v="Colden"/>
    <s v="Allison Colden"/>
    <s v="acolden@cbf.org"/>
    <x v="40"/>
    <x v="2"/>
    <x v="23"/>
    <x v="0"/>
    <m/>
  </r>
  <r>
    <s v="Ann"/>
    <s v="Jurczyk"/>
    <s v="Ann Jurczyk"/>
    <s v="ajurczyk@cbf.org"/>
    <x v="40"/>
    <x v="2"/>
    <x v="8"/>
    <x v="0"/>
    <m/>
  </r>
  <r>
    <s v="Beth"/>
    <s v="McGee"/>
    <s v="Beth McGee"/>
    <s v="bmcgee@cbf.org"/>
    <x v="40"/>
    <x v="2"/>
    <x v="26"/>
    <x v="0"/>
    <m/>
  </r>
  <r>
    <s v="Beth"/>
    <s v="McGee"/>
    <s v="Beth McGee"/>
    <s v="bmcgee@cbf.org"/>
    <x v="40"/>
    <x v="2"/>
    <x v="35"/>
    <x v="0"/>
    <m/>
  </r>
  <r>
    <s v="Beth"/>
    <s v="McGee"/>
    <s v="Beth McGee"/>
    <s v="bmcgee@cbf.org"/>
    <x v="40"/>
    <x v="2"/>
    <x v="30"/>
    <x v="0"/>
    <m/>
  </r>
  <r>
    <s v="Carmera"/>
    <s v="Thomas-Wilhite"/>
    <s v="Carmera Thomas-Wilhite"/>
    <s v="cthomas@conservationfund.org"/>
    <x v="40"/>
    <x v="2"/>
    <x v="12"/>
    <x v="0"/>
    <m/>
  </r>
  <r>
    <s v="Chris"/>
    <s v="Moore"/>
    <s v="Chris Moore"/>
    <s v="cmoore@cbf.org"/>
    <x v="40"/>
    <x v="2"/>
    <x v="26"/>
    <x v="0"/>
    <m/>
  </r>
  <r>
    <s v="Chris"/>
    <s v="Moore"/>
    <s v="Chris Moore"/>
    <s v="cmoore@cbf.org"/>
    <x v="40"/>
    <x v="2"/>
    <x v="44"/>
    <x v="1"/>
    <m/>
  </r>
  <r>
    <s v="Chris"/>
    <s v="Moore"/>
    <s v="Chris Moore"/>
    <s v="cmoore@cbf.org"/>
    <x v="40"/>
    <x v="2"/>
    <x v="27"/>
    <x v="0"/>
    <m/>
  </r>
  <r>
    <s v="Chris"/>
    <s v="Moore"/>
    <s v="Chris Moore"/>
    <s v="cmoore@cbf.org"/>
    <x v="40"/>
    <x v="2"/>
    <x v="23"/>
    <x v="0"/>
    <m/>
  </r>
  <r>
    <s v="Chris"/>
    <s v="Moore"/>
    <s v="Chris Moore"/>
    <s v="cmoore@cbf.org"/>
    <x v="40"/>
    <x v="2"/>
    <x v="45"/>
    <x v="0"/>
    <m/>
  </r>
  <r>
    <s v="Chris"/>
    <s v="Moore"/>
    <s v="Chris Moore"/>
    <s v="cmoore@cbf.org"/>
    <x v="40"/>
    <x v="2"/>
    <x v="43"/>
    <x v="0"/>
    <m/>
  </r>
  <r>
    <s v="Jackie"/>
    <s v="Shannon"/>
    <s v="Jackie Shannon"/>
    <s v="jshannon@cbf.org"/>
    <x v="40"/>
    <x v="2"/>
    <x v="26"/>
    <x v="0"/>
    <m/>
  </r>
  <r>
    <s v="Jackie"/>
    <s v="Shannon"/>
    <s v="Jackie Shannon"/>
    <s v="jshannon@cbf.org"/>
    <x v="40"/>
    <x v="2"/>
    <x v="45"/>
    <x v="0"/>
    <m/>
  </r>
  <r>
    <s v="Jay"/>
    <s v="Ford"/>
    <s v="Jay Ford"/>
    <s v="jford@cbf.org"/>
    <x v="40"/>
    <x v="2"/>
    <x v="11"/>
    <x v="0"/>
    <m/>
  </r>
  <r>
    <s v="Jenna"/>
    <s v="Schueler"/>
    <s v="Jenna Schueler"/>
    <s v="jschueler@cbf.org"/>
    <x v="40"/>
    <x v="2"/>
    <x v="39"/>
    <x v="0"/>
    <m/>
  </r>
  <r>
    <s v="Joe"/>
    <s v="Wood"/>
    <s v="Joe Wood"/>
    <s v="jwood@cbf.org"/>
    <x v="40"/>
    <x v="2"/>
    <x v="29"/>
    <x v="0"/>
    <m/>
  </r>
  <r>
    <s v="Joe"/>
    <s v="Wood"/>
    <s v="Joe Wood"/>
    <s v="jwood@cbf.org"/>
    <x v="40"/>
    <x v="2"/>
    <x v="38"/>
    <x v="0"/>
    <m/>
  </r>
  <r>
    <s v="Joe"/>
    <s v="Wood"/>
    <s v="Joe Wood"/>
    <s v="jwood@cbf.org"/>
    <x v="40"/>
    <x v="2"/>
    <x v="28"/>
    <x v="0"/>
    <m/>
  </r>
  <r>
    <s v="Joe"/>
    <s v="Wood"/>
    <s v="Joe Wood"/>
    <s v="jwood@cbf.org"/>
    <x v="40"/>
    <x v="2"/>
    <x v="31"/>
    <x v="0"/>
    <m/>
  </r>
  <r>
    <s v="Julie"/>
    <s v="Luecke"/>
    <s v="Julie Luecke"/>
    <s v="jluecke@cbf.org"/>
    <x v="40"/>
    <x v="2"/>
    <x v="26"/>
    <x v="0"/>
    <m/>
  </r>
  <r>
    <s v="Julie"/>
    <s v="Luecke"/>
    <s v="Julie Luecke"/>
    <s v="jluecke@cbf.org"/>
    <x v="40"/>
    <x v="2"/>
    <x v="45"/>
    <x v="0"/>
    <m/>
  </r>
  <r>
    <s v="Julie"/>
    <s v="Luecke"/>
    <s v="Julie Luecke"/>
    <s v="jluecke@cbf.org"/>
    <x v="40"/>
    <x v="2"/>
    <x v="4"/>
    <x v="0"/>
    <m/>
  </r>
  <r>
    <s v="Rebecca"/>
    <s v="LePrell"/>
    <s v="Rebecca LePrell"/>
    <s v="rleprell@cbf.org"/>
    <x v="40"/>
    <x v="2"/>
    <x v="27"/>
    <x v="0"/>
    <m/>
  </r>
  <r>
    <s v="Rob"/>
    <s v="Schnabel"/>
    <s v="Rob Schnabel"/>
    <s v="rschnabel@cbf.org"/>
    <x v="40"/>
    <x v="2"/>
    <x v="9"/>
    <x v="0"/>
    <m/>
  </r>
  <r>
    <s v="Tom"/>
    <s v="Ackerman"/>
    <s v="Tom Ackerman"/>
    <s v="TAckerman@savethebay.cbf.org"/>
    <x v="40"/>
    <x v="2"/>
    <x v="25"/>
    <x v="0"/>
    <m/>
  </r>
  <r>
    <s v="Emily"/>
    <s v="Stransky"/>
    <s v="Emily Stransky"/>
    <s v="estransky@cbtrust.org"/>
    <x v="41"/>
    <x v="2"/>
    <x v="25"/>
    <x v="0"/>
    <m/>
  </r>
  <r>
    <s v="Jana"/>
    <s v="Davis"/>
    <s v="Jana Davis"/>
    <s v="jdavis@cbtrust.org"/>
    <x v="41"/>
    <x v="2"/>
    <x v="36"/>
    <x v="0"/>
    <m/>
  </r>
  <r>
    <s v="Jana"/>
    <s v="Davis"/>
    <s v="Jana Davis"/>
    <s v="jdavis@cbtrust.org"/>
    <x v="41"/>
    <x v="2"/>
    <x v="14"/>
    <x v="0"/>
    <m/>
  </r>
  <r>
    <s v="Megan"/>
    <s v="Diehl"/>
    <s v="Megan Diehl"/>
    <s v="mdiehl@cbtrust.org"/>
    <x v="41"/>
    <x v="2"/>
    <x v="11"/>
    <x v="0"/>
    <m/>
  </r>
  <r>
    <s v="Sadie"/>
    <s v="Drescher"/>
    <s v="Sadie Drescher"/>
    <s v="sdrescher@cbtrust.org"/>
    <x v="41"/>
    <x v="2"/>
    <x v="11"/>
    <x v="0"/>
    <m/>
  </r>
  <r>
    <s v="Sarah"/>
    <s v="Koser"/>
    <s v="Sarah Koser"/>
    <s v="SKoser@cbtrust.org"/>
    <x v="41"/>
    <x v="2"/>
    <x v="11"/>
    <x v="0"/>
    <m/>
  </r>
  <r>
    <s v="Ben"/>
    <s v="Alexandro"/>
    <s v="Ben Alexandro"/>
    <s v="balexandro@chesapeakeconservation.org"/>
    <x v="42"/>
    <x v="2"/>
    <x v="32"/>
    <x v="0"/>
    <m/>
  </r>
  <r>
    <s v="Allison"/>
    <s v="Welch"/>
    <s v="Allison Welch"/>
    <s v="awelch@chesapeakebay.net"/>
    <x v="43"/>
    <x v="2"/>
    <x v="18"/>
    <x v="2"/>
    <s v="Office Staff"/>
  </r>
  <r>
    <s v="Allison"/>
    <s v="Welch"/>
    <s v="Allison Welch"/>
    <s v="awelch@chesapeakebay.net"/>
    <x v="43"/>
    <x v="2"/>
    <x v="31"/>
    <x v="2"/>
    <s v="Office Staff"/>
  </r>
  <r>
    <s v="Allison"/>
    <s v="Welch"/>
    <s v="Allison Welch"/>
    <s v="awelch@chesapeakebay.net"/>
    <x v="43"/>
    <x v="2"/>
    <x v="19"/>
    <x v="2"/>
    <s v="Office Staff"/>
  </r>
  <r>
    <s v="Allison"/>
    <s v="Welch"/>
    <s v="Allison Welch"/>
    <s v="awelch@chesapeakebay.net"/>
    <x v="43"/>
    <x v="2"/>
    <x v="21"/>
    <x v="2"/>
    <s v="Office Staff"/>
  </r>
  <r>
    <s v="Allison"/>
    <s v="Welch"/>
    <s v="Allison Welch"/>
    <s v="awelch@chesapeakebay.net"/>
    <x v="43"/>
    <x v="2"/>
    <x v="46"/>
    <x v="2"/>
    <s v="Office Staff"/>
  </r>
  <r>
    <s v="Allison"/>
    <s v="Welch"/>
    <s v="Allison Welch"/>
    <s v="awelch@chesapeakebay.net"/>
    <x v="43"/>
    <x v="2"/>
    <x v="47"/>
    <x v="2"/>
    <s v="Office Staff"/>
  </r>
  <r>
    <s v="Annabelle"/>
    <s v="Harvey"/>
    <s v="Annabelle Harvey"/>
    <s v="harveya@chesapeake.org"/>
    <x v="43"/>
    <x v="2"/>
    <x v="13"/>
    <x v="0"/>
    <m/>
  </r>
  <r>
    <s v="Bianca"/>
    <s v="Martinez Penn"/>
    <s v="Bianca Martinez Penn"/>
    <s v="bmartinezpenn@chesapeakebay.net"/>
    <x v="43"/>
    <x v="2"/>
    <x v="20"/>
    <x v="2"/>
    <s v="Office Staff"/>
  </r>
  <r>
    <s v="Bianca"/>
    <s v="Martinez Penn"/>
    <s v="Bianca Martinez Penn"/>
    <s v="bmartinezpenn@chesapeakebay.net"/>
    <x v="43"/>
    <x v="2"/>
    <x v="7"/>
    <x v="2"/>
    <s v="Office Staff"/>
  </r>
  <r>
    <s v="Bill"/>
    <s v="Ball"/>
    <s v="Bill Ball"/>
    <s v="ballw@chesapeake.org"/>
    <x v="43"/>
    <x v="2"/>
    <x v="33"/>
    <x v="0"/>
    <m/>
  </r>
  <r>
    <s v="Caroline"/>
    <s v="Kleis"/>
    <s v="Caroline Kleis"/>
    <s v="Kleis.Caroline@epa.gov"/>
    <x v="43"/>
    <x v="2"/>
    <x v="37"/>
    <x v="2"/>
    <s v="Office Staff"/>
  </r>
  <r>
    <s v="Caroline"/>
    <s v="Kleis"/>
    <s v="Caroline Kleis"/>
    <s v="Kleis.Caroline@epa.gov"/>
    <x v="43"/>
    <x v="2"/>
    <x v="38"/>
    <x v="2"/>
    <s v="Office Staff"/>
  </r>
  <r>
    <s v="Caroline"/>
    <s v="Kleis"/>
    <s v="Caroline Kleis"/>
    <s v="Kleis.Caroline@epa.gov"/>
    <x v="43"/>
    <x v="2"/>
    <x v="39"/>
    <x v="2"/>
    <s v="Office Staff"/>
  </r>
  <r>
    <s v="Caroline"/>
    <s v="Kleis"/>
    <s v="Caroline Kleis"/>
    <s v="Kleis.Caroline@epa.gov"/>
    <x v="43"/>
    <x v="2"/>
    <x v="48"/>
    <x v="2"/>
    <s v="Office Staff"/>
  </r>
  <r>
    <s v="Caroline"/>
    <s v="Kleis"/>
    <s v="Caroline Kleis"/>
    <s v="Kleis.Caroline@epa.gov"/>
    <x v="43"/>
    <x v="2"/>
    <x v="40"/>
    <x v="2"/>
    <s v="Office Staff"/>
  </r>
  <r>
    <s v="Caroline"/>
    <s v="Kleis"/>
    <s v="Caroline Kleis"/>
    <s v="Kleis.Caroline@epa.gov"/>
    <x v="43"/>
    <x v="2"/>
    <x v="49"/>
    <x v="2"/>
    <s v="Office Staff"/>
  </r>
  <r>
    <s v="Christina"/>
    <s v="Garvey"/>
    <s v="Christina Garvey"/>
    <s v="christina.garvey@noaa.gov"/>
    <x v="43"/>
    <x v="2"/>
    <x v="26"/>
    <x v="2"/>
    <s v="Office Staff"/>
  </r>
  <r>
    <s v="Christina"/>
    <s v="Garvey"/>
    <s v="Christina Garvey"/>
    <s v="christina.garvey@noaa.gov"/>
    <x v="43"/>
    <x v="2"/>
    <x v="50"/>
    <x v="3"/>
    <s v="Office Staff"/>
  </r>
  <r>
    <s v="Christina"/>
    <s v="Garvey"/>
    <s v="Christina Garvey"/>
    <s v="christina.garvey@noaa.gov"/>
    <x v="43"/>
    <x v="2"/>
    <x v="50"/>
    <x v="2"/>
    <s v="Office Staff"/>
  </r>
  <r>
    <s v="Christina"/>
    <s v="Garvey"/>
    <s v="Christina Garvey"/>
    <s v="christina.garvey@noaa.gov"/>
    <x v="43"/>
    <x v="2"/>
    <x v="44"/>
    <x v="2"/>
    <s v="Office Staff"/>
  </r>
  <r>
    <s v="Christina"/>
    <s v="Garvey"/>
    <s v="Christina Garvey"/>
    <s v="christina.garvey@noaa.gov"/>
    <x v="43"/>
    <x v="2"/>
    <x v="27"/>
    <x v="2"/>
    <s v="Office Staff"/>
  </r>
  <r>
    <s v="Christina"/>
    <s v="Garvey"/>
    <s v="Christina Garvey"/>
    <s v="christina.garvey@noaa.gov"/>
    <x v="43"/>
    <x v="2"/>
    <x v="23"/>
    <x v="3"/>
    <s v="Office Staff"/>
  </r>
  <r>
    <s v="Christina"/>
    <s v="Garvey"/>
    <s v="Christina Garvey"/>
    <s v="christina.garvey@noaa.gov"/>
    <x v="43"/>
    <x v="2"/>
    <x v="23"/>
    <x v="2"/>
    <s v="Office Staff"/>
  </r>
  <r>
    <s v="Christina"/>
    <s v="Garvey"/>
    <s v="Christina Garvey"/>
    <s v="christina.garvey@noaa.gov"/>
    <x v="43"/>
    <x v="2"/>
    <x v="45"/>
    <x v="2"/>
    <s v="Office Staff"/>
  </r>
  <r>
    <s v="Christina"/>
    <s v="Garvey"/>
    <s v="Christina Garvey"/>
    <s v="christina.garvey@noaa.gov"/>
    <x v="43"/>
    <x v="2"/>
    <x v="47"/>
    <x v="2"/>
    <s v="Office Staff"/>
  </r>
  <r>
    <s v="Daniel"/>
    <s v="Koval"/>
    <s v="Daniel Koval"/>
    <s v="kovald@chesapeake.org"/>
    <x v="43"/>
    <x v="2"/>
    <x v="51"/>
    <x v="2"/>
    <s v="Office Staff"/>
  </r>
  <r>
    <s v="Daniel"/>
    <s v="Koval"/>
    <s v="Daniel Koval"/>
    <s v="kovald@chesapeake.org"/>
    <x v="43"/>
    <x v="2"/>
    <x v="32"/>
    <x v="2"/>
    <s v="Office Staff"/>
  </r>
  <r>
    <s v="Daniel"/>
    <s v="Koval"/>
    <s v="Daniel Koval"/>
    <s v="kovald@chesapeake.org"/>
    <x v="43"/>
    <x v="2"/>
    <x v="34"/>
    <x v="2"/>
    <s v="Office Staff"/>
  </r>
  <r>
    <s v="Denice"/>
    <s v="Wardrop"/>
    <s v="Denice Wardrop"/>
    <s v="CRC-Director@Chesapeake.org"/>
    <x v="43"/>
    <x v="2"/>
    <x v="16"/>
    <x v="0"/>
    <m/>
  </r>
  <r>
    <s v="Denice"/>
    <s v="Wardrop"/>
    <s v="Denice Wardrop"/>
    <s v="CRC-Director@Chesapeake.org"/>
    <x v="43"/>
    <x v="2"/>
    <x v="13"/>
    <x v="0"/>
    <m/>
  </r>
  <r>
    <s v="Denice"/>
    <s v="Wardrop"/>
    <s v="Denice Wardrop"/>
    <s v="CRC-Director@Chesapeake.org"/>
    <x v="43"/>
    <x v="2"/>
    <x v="52"/>
    <x v="0"/>
    <m/>
  </r>
  <r>
    <s v="Denice"/>
    <s v="Wardrop"/>
    <s v="Denice Wardrop"/>
    <s v="CRC-Director@Chesapeake.org"/>
    <x v="43"/>
    <x v="2"/>
    <x v="18"/>
    <x v="0"/>
    <m/>
  </r>
  <r>
    <s v="Erin"/>
    <s v="Sonnenburg"/>
    <s v="Erin Sonnenburg"/>
    <s v="Sonnenburg.Erin@epa.gov"/>
    <x v="43"/>
    <x v="2"/>
    <x v="0"/>
    <x v="2"/>
    <s v="Office Staff"/>
  </r>
  <r>
    <s v="Erin"/>
    <s v="Sonnenburg"/>
    <s v="Erin Sonnenburg"/>
    <s v="Sonnenburg.Erin@epa.gov"/>
    <x v="43"/>
    <x v="2"/>
    <x v="1"/>
    <x v="2"/>
    <s v="Office Staff"/>
  </r>
  <r>
    <s v="Erin"/>
    <s v="Sonnenburg"/>
    <s v="Erin Sonnenburg"/>
    <s v="Sonnenburg.Erin@epa.gov"/>
    <x v="43"/>
    <x v="2"/>
    <x v="13"/>
    <x v="2"/>
    <s v="Office Staff"/>
  </r>
  <r>
    <s v="Erin"/>
    <s v="Sonnenburg"/>
    <s v="Erin Sonnenburg"/>
    <s v="sonnenburge@chesapeake.org"/>
    <x v="43"/>
    <x v="2"/>
    <x v="15"/>
    <x v="2"/>
    <s v="Office Staff"/>
  </r>
  <r>
    <s v="Gabriel"/>
    <s v="Duran"/>
    <s v="Gabriel Duran"/>
    <s v="gduran@chesapeakebay.net"/>
    <x v="43"/>
    <x v="2"/>
    <x v="18"/>
    <x v="2"/>
    <s v="Office Staff"/>
  </r>
  <r>
    <s v="Gabriel"/>
    <s v="Duran"/>
    <s v="Gabriel Duran"/>
    <s v="gduran@chesapeakebay.net"/>
    <x v="43"/>
    <x v="2"/>
    <x v="31"/>
    <x v="0"/>
    <s v="Office Staff"/>
  </r>
  <r>
    <s v="Gabriel"/>
    <s v="Duran"/>
    <s v="Gabriel Duran"/>
    <s v="gduran@chesapeakebay.net"/>
    <x v="43"/>
    <x v="2"/>
    <x v="53"/>
    <x v="2"/>
    <s v="Office Staff"/>
  </r>
  <r>
    <s v="Gabriel"/>
    <s v="Duran"/>
    <s v="Gabriel Duran"/>
    <s v="gduran@chesapeakebay.net"/>
    <x v="43"/>
    <x v="2"/>
    <x v="54"/>
    <x v="2"/>
    <s v="Office Staff"/>
  </r>
  <r>
    <s v="Gabriel"/>
    <s v="Duran"/>
    <s v="Gabriel Duran"/>
    <s v="gduran@chesapeakebay.net"/>
    <x v="43"/>
    <x v="2"/>
    <x v="33"/>
    <x v="2"/>
    <s v="Office Staff"/>
  </r>
  <r>
    <s v="Gabriel"/>
    <s v="Duran"/>
    <s v="Gabriel Duran"/>
    <s v="gduran@chesapeakebay.net"/>
    <x v="43"/>
    <x v="2"/>
    <x v="10"/>
    <x v="2"/>
    <s v="Office Staff"/>
  </r>
  <r>
    <s v="Hadijah"/>
    <s v="(Dede) Lawal"/>
    <s v="Hadijah (Dede) Lawal"/>
    <s v="lawal.dede@epa.gov"/>
    <x v="43"/>
    <x v="2"/>
    <x v="43"/>
    <x v="2"/>
    <s v="Office Staff"/>
  </r>
  <r>
    <s v="Hadijah"/>
    <s v="(Dede) Lawal"/>
    <s v="Hadijah (Dede) Lawal"/>
    <s v="lawal.dede@epa.gov"/>
    <x v="43"/>
    <x v="2"/>
    <x v="55"/>
    <x v="2"/>
    <s v="Office Staff"/>
  </r>
  <r>
    <s v="Hadijah"/>
    <s v="(Dede) Lawal"/>
    <s v="Hadijah (Dede) Lawal"/>
    <s v="lawal.dede@epa.gov"/>
    <x v="43"/>
    <x v="2"/>
    <x v="4"/>
    <x v="2"/>
    <s v="Office Staff"/>
  </r>
  <r>
    <s v="Hadijah"/>
    <s v="(Dede) Lawal"/>
    <s v="Hadijah (Dede) Lawal"/>
    <s v="lawal.dede@epa.gov"/>
    <x v="43"/>
    <x v="2"/>
    <x v="11"/>
    <x v="2"/>
    <s v="Office Staff"/>
  </r>
  <r>
    <s v="Jeremy"/>
    <s v="Hanson"/>
    <s v="Jeremy Hanson"/>
    <s v="hansonj@chesapeake.org"/>
    <x v="43"/>
    <x v="2"/>
    <x v="38"/>
    <x v="3"/>
    <s v="Office Staff"/>
  </r>
  <r>
    <s v="Jeremy"/>
    <s v="Hanson"/>
    <s v="Jeremy Hanson"/>
    <s v="hansonj@chesapeake.org"/>
    <x v="43"/>
    <x v="2"/>
    <x v="41"/>
    <x v="0"/>
    <s v="Office Staff"/>
  </r>
  <r>
    <s v="Jeremy"/>
    <s v="Hanson"/>
    <s v="Jeremy Hanson"/>
    <s v="hansonj@chesapeake.org"/>
    <x v="43"/>
    <x v="2"/>
    <x v="13"/>
    <x v="0"/>
    <s v="Office Staff"/>
  </r>
  <r>
    <s v="Jeremy"/>
    <s v="Hanson"/>
    <s v="Jeremy Hanson"/>
    <s v="hansonj@chesapeake.org"/>
    <x v="43"/>
    <x v="2"/>
    <x v="7"/>
    <x v="0"/>
    <s v="Office Staff"/>
  </r>
  <r>
    <s v="Jeremy"/>
    <s v="Hanson"/>
    <s v="Jeremy Hanson"/>
    <s v="hansonj@chesapeake.org"/>
    <x v="43"/>
    <x v="2"/>
    <x v="18"/>
    <x v="0"/>
    <s v="Office Staff"/>
  </r>
  <r>
    <s v="Jeremy"/>
    <s v="Hanson"/>
    <s v="Jeremy Hanson"/>
    <s v="hansonj@chesapeake.org"/>
    <x v="43"/>
    <x v="2"/>
    <x v="33"/>
    <x v="0"/>
    <s v="Office Staff"/>
  </r>
  <r>
    <s v="Julia"/>
    <s v="Fucci"/>
    <s v="Julia Fucci"/>
    <s v="julia.fucci@noaa.gov"/>
    <x v="43"/>
    <x v="2"/>
    <x v="56"/>
    <x v="2"/>
    <s v="Office Staff"/>
  </r>
  <r>
    <s v="Marilyn"/>
    <s v="Yang"/>
    <s v="Marilyn Yang"/>
    <s v="myang@chesapeakebay.net"/>
    <x v="43"/>
    <x v="2"/>
    <x v="57"/>
    <x v="2"/>
    <s v="Office Staff"/>
  </r>
  <r>
    <s v="Marilyn"/>
    <s v="Yang"/>
    <s v="Marilyn Yang"/>
    <s v="myang@chesapeakebay.net"/>
    <x v="43"/>
    <x v="2"/>
    <x v="9"/>
    <x v="2"/>
    <s v="Office Staff"/>
  </r>
  <r>
    <s v="Marilyn"/>
    <s v="Yang"/>
    <s v="Marilyn Yang"/>
    <s v="myang@chesapeakebay.net"/>
    <x v="43"/>
    <x v="2"/>
    <x v="58"/>
    <x v="2"/>
    <s v="Office Staff"/>
  </r>
  <r>
    <s v="Meg"/>
    <s v="Cole"/>
    <s v="Meg Cole"/>
    <s v="colem@chesapeake.org"/>
    <x v="43"/>
    <x v="2"/>
    <x v="13"/>
    <x v="0"/>
    <s v="Office Staff"/>
  </r>
  <r>
    <s v="Meg"/>
    <s v="Cole"/>
    <s v="Meg Cole"/>
    <s v="colem@chesapeake.org"/>
    <x v="43"/>
    <x v="2"/>
    <x v="52"/>
    <x v="0"/>
    <s v="Office Staff"/>
  </r>
  <r>
    <s v="Meg"/>
    <s v="Cole"/>
    <s v="Meg Cole"/>
    <s v="colem@chesapeake.org"/>
    <x v="43"/>
    <x v="2"/>
    <x v="28"/>
    <x v="3"/>
    <s v="Office Staff"/>
  </r>
  <r>
    <s v="Meredith"/>
    <s v="Lemke"/>
    <s v="Meredith Lemke"/>
    <s v="lemkem@chesapeake.org"/>
    <x v="43"/>
    <x v="2"/>
    <x v="51"/>
    <x v="2"/>
    <s v="Office Staff"/>
  </r>
  <r>
    <s v="Meredith"/>
    <s v="Lemke"/>
    <s v="Meredith Lemke"/>
    <s v="lemkem@chesapeake.org"/>
    <x v="43"/>
    <x v="2"/>
    <x v="25"/>
    <x v="2"/>
    <s v="Office Staff"/>
  </r>
  <r>
    <s v="Meredith"/>
    <s v="Lemke"/>
    <s v="Meredith Lemke"/>
    <s v="lemkem@chesapeake.org"/>
    <x v="43"/>
    <x v="2"/>
    <x v="6"/>
    <x v="2"/>
    <s v="Office Staff"/>
  </r>
  <r>
    <s v="Meredith"/>
    <s v="Lemke"/>
    <s v="Meredith Lemke"/>
    <s v="lemkem@chesapeake.org"/>
    <x v="43"/>
    <x v="2"/>
    <x v="17"/>
    <x v="2"/>
    <s v="Office Staff"/>
  </r>
  <r>
    <s v="Meredith"/>
    <s v="Lemke"/>
    <s v="Meredith Lemke"/>
    <s v="lemkem@chesapeake.org"/>
    <x v="43"/>
    <x v="2"/>
    <x v="7"/>
    <x v="0"/>
    <s v="Office Staff"/>
  </r>
  <r>
    <s v="Nick"/>
    <s v="Staten"/>
    <s v="Nick Staten"/>
    <s v="staten.nick@epa.gov"/>
    <x v="43"/>
    <x v="2"/>
    <x v="43"/>
    <x v="2"/>
    <s v="Office Staff"/>
  </r>
  <r>
    <s v="Nick"/>
    <s v="Staten"/>
    <s v="Nick Staten"/>
    <s v="staten.nick@epa.gov"/>
    <x v="43"/>
    <x v="2"/>
    <x v="59"/>
    <x v="2"/>
    <s v="Office Staff"/>
  </r>
  <r>
    <s v="Nick"/>
    <s v="Staten"/>
    <s v="Nick Staten"/>
    <s v="staten.nick@epa.gov"/>
    <x v="43"/>
    <x v="2"/>
    <x v="22"/>
    <x v="2"/>
    <s v="Office Staff"/>
  </r>
  <r>
    <s v="Nick"/>
    <s v="Staten"/>
    <s v="Nick Staten"/>
    <s v="staten.nick@epa.gov"/>
    <x v="43"/>
    <x v="2"/>
    <x v="29"/>
    <x v="2"/>
    <s v="Office Staff"/>
  </r>
  <r>
    <s v="Petra"/>
    <s v="Baldwin"/>
    <s v="Petra Baldwin"/>
    <s v="Baldwin.Petra@epa.gov"/>
    <x v="43"/>
    <x v="2"/>
    <x v="38"/>
    <x v="2"/>
    <s v="Office Staff"/>
  </r>
  <r>
    <s v="Petra"/>
    <s v="Baldwin"/>
    <s v="Petra Baldwin"/>
    <s v="Baldwin.Petra@epa.gov"/>
    <x v="43"/>
    <x v="2"/>
    <x v="41"/>
    <x v="2"/>
    <s v="Office Staff"/>
  </r>
  <r>
    <s v="Petra"/>
    <s v="Baldwin"/>
    <s v="Petra Baldwin"/>
    <s v="Baldwin.Petra@epa.gov"/>
    <x v="43"/>
    <x v="2"/>
    <x v="42"/>
    <x v="2"/>
    <s v="Office Staff"/>
  </r>
  <r>
    <s v="Petra"/>
    <s v="Baldwin"/>
    <s v="Petra Baldwin"/>
    <s v="Baldwin.Petra@epa.gov"/>
    <x v="43"/>
    <x v="2"/>
    <x v="24"/>
    <x v="2"/>
    <s v="Office Staff"/>
  </r>
  <r>
    <s v="Petra"/>
    <s v="Baldwin"/>
    <s v="Petra Baldwin"/>
    <s v="Baldwin.Petra@epa.gov"/>
    <x v="43"/>
    <x v="2"/>
    <x v="5"/>
    <x v="2"/>
    <s v="Office Staff"/>
  </r>
  <r>
    <s v="Tou"/>
    <s v="Matthews"/>
    <s v="Tou Matthews"/>
    <s v="matthewst@chesapeake.org"/>
    <x v="43"/>
    <x v="2"/>
    <x v="13"/>
    <x v="0"/>
    <s v="Office Staff"/>
  </r>
  <r>
    <s v="Tou"/>
    <s v="Matthews"/>
    <s v="Tou Matthews"/>
    <s v="matthewst@chesapeake.org"/>
    <x v="43"/>
    <x v="2"/>
    <x v="28"/>
    <x v="2"/>
    <s v="Office Staff"/>
  </r>
  <r>
    <s v="Whitney"/>
    <s v="Ashead"/>
    <s v="Whitney Ashead"/>
    <s v="asheadw@chesapeake.org"/>
    <x v="43"/>
    <x v="2"/>
    <x v="35"/>
    <x v="2"/>
    <m/>
  </r>
  <r>
    <s v="David"/>
    <s v="Wood"/>
    <s v="David Wood"/>
    <s v="wood.csn@outlook.com"/>
    <x v="44"/>
    <x v="2"/>
    <x v="3"/>
    <x v="2"/>
    <m/>
  </r>
  <r>
    <s v="David"/>
    <s v="Wood"/>
    <s v="David Wood"/>
    <s v="wood.csn@outlook.com"/>
    <x v="44"/>
    <x v="2"/>
    <x v="24"/>
    <x v="3"/>
    <m/>
  </r>
  <r>
    <s v="David"/>
    <s v="Wood"/>
    <s v="David Wood"/>
    <s v="wood.csn@outlook.com"/>
    <x v="44"/>
    <x v="2"/>
    <x v="15"/>
    <x v="0"/>
    <m/>
  </r>
  <r>
    <s v="Kristin"/>
    <s v="Reilly"/>
    <s v="Kristin Reilly"/>
    <s v="reillyk@nwf.org"/>
    <x v="45"/>
    <x v="2"/>
    <x v="36"/>
    <x v="0"/>
    <m/>
  </r>
  <r>
    <s v="Kristin"/>
    <s v="Reilly"/>
    <s v="Kristin Reilly"/>
    <s v="reillyk@nwf.org"/>
    <x v="45"/>
    <x v="2"/>
    <x v="13"/>
    <x v="0"/>
    <m/>
  </r>
  <r>
    <s v="Mariah"/>
    <s v="Davis"/>
    <s v="Mariah Davis"/>
    <s v="DavisM@nwf.org"/>
    <x v="45"/>
    <x v="2"/>
    <x v="12"/>
    <x v="0"/>
    <m/>
  </r>
  <r>
    <s v="Sara"/>
    <s v="Ramotnik"/>
    <s v="Sara Ramotnik"/>
    <s v="RamotnikS@nwf.org"/>
    <x v="45"/>
    <x v="2"/>
    <x v="8"/>
    <x v="0"/>
    <m/>
  </r>
  <r>
    <s v="Wuillam"/>
    <s v="Urvina"/>
    <s v="Wuillam Urvina"/>
    <s v="UrvinaW@nwf.org"/>
    <x v="45"/>
    <x v="2"/>
    <x v="12"/>
    <x v="0"/>
    <m/>
  </r>
  <r>
    <s v="Russell"/>
    <s v="Burke"/>
    <s v="Russell Burke"/>
    <s v="russell.burke@cnu.edu"/>
    <x v="46"/>
    <x v="3"/>
    <x v="26"/>
    <x v="0"/>
    <m/>
  </r>
  <r>
    <s v="Russell"/>
    <s v="Burke"/>
    <s v="Russell Burke"/>
    <s v="russell.burke@cnu.edu"/>
    <x v="46"/>
    <x v="3"/>
    <x v="45"/>
    <x v="0"/>
    <m/>
  </r>
  <r>
    <s v="Sheila"/>
    <s v="Finlayson"/>
    <s v="Sheila Finlayson"/>
    <s v="msfin@aol.com"/>
    <x v="47"/>
    <x v="0"/>
    <x v="2"/>
    <x v="0"/>
    <m/>
  </r>
  <r>
    <s v="Nancy"/>
    <s v="Schumm"/>
    <s v="Nancy Schumm"/>
    <s v="Nancy.Schumm@gaithersburgmd.gov"/>
    <x v="48"/>
    <x v="0"/>
    <x v="43"/>
    <x v="0"/>
    <m/>
  </r>
  <r>
    <s v="Nancy"/>
    <s v="Schumm"/>
    <s v="Nancy Schumm"/>
    <s v="Nancy.Schumm@gaithersburgmd.gov"/>
    <x v="48"/>
    <x v="0"/>
    <x v="11"/>
    <x v="4"/>
    <m/>
  </r>
  <r>
    <s v="Richard"/>
    <s v="Baugh"/>
    <s v="Richard Baugh"/>
    <s v="rbaugh@hooverpenrod.com"/>
    <x v="49"/>
    <x v="0"/>
    <x v="2"/>
    <x v="0"/>
    <m/>
  </r>
  <r>
    <s v="Jasmine"/>
    <s v="Gore"/>
    <s v="Jasmine Gore"/>
    <s v="goreje@alumni.vcu.edu"/>
    <x v="50"/>
    <x v="0"/>
    <x v="2"/>
    <x v="0"/>
    <m/>
  </r>
  <r>
    <s v="Andria"/>
    <s v="McClellan"/>
    <s v="Andria McClellan"/>
    <s v="andria.mcclellan@norfolk.gov"/>
    <x v="51"/>
    <x v="0"/>
    <x v="2"/>
    <x v="0"/>
    <m/>
  </r>
  <r>
    <s v="Kelly"/>
    <s v="Porter"/>
    <s v="Kelly Porter"/>
    <s v="keportinc@yahoo.com"/>
    <x v="52"/>
    <x v="0"/>
    <x v="2"/>
    <x v="0"/>
    <m/>
  </r>
  <r>
    <s v="Bruce"/>
    <s v="Williams"/>
    <s v="Bruce Williams"/>
    <s v="Brucewtakoma@gmail.com"/>
    <x v="53"/>
    <x v="0"/>
    <x v="2"/>
    <x v="0"/>
    <m/>
  </r>
  <r>
    <s v="Cindy"/>
    <s v="Dyballa"/>
    <s v="Cindy Dyballa"/>
    <s v="cindyd@takomaparkmd.gov"/>
    <x v="53"/>
    <x v="0"/>
    <x v="2"/>
    <x v="0"/>
    <m/>
  </r>
  <r>
    <s v="Tarig"/>
    <s v="Omer"/>
    <s v="Tarig Omer"/>
    <s v="tomer@vbgov.com"/>
    <x v="54"/>
    <x v="0"/>
    <x v="26"/>
    <x v="0"/>
    <m/>
  </r>
  <r>
    <s v="Tarig"/>
    <s v="Omer"/>
    <s v="Tarig Omer"/>
    <s v="tomer@vbgov.com"/>
    <x v="54"/>
    <x v="0"/>
    <x v="45"/>
    <x v="0"/>
    <m/>
  </r>
  <r>
    <s v="Michael"/>
    <s v="Helfrich"/>
    <s v="Michael Helfrich"/>
    <s v="MHelfrich@yorkcity.org"/>
    <x v="55"/>
    <x v="0"/>
    <x v="2"/>
    <x v="0"/>
    <m/>
  </r>
  <r>
    <s v="David"/>
    <s v="Sikorski"/>
    <s v="David Sikorski"/>
    <s v="davidsikorski@mac.com"/>
    <x v="56"/>
    <x v="2"/>
    <x v="26"/>
    <x v="0"/>
    <m/>
  </r>
  <r>
    <s v="David"/>
    <s v="Sikorski"/>
    <s v="David Sikorski"/>
    <s v="davidsikorski@mac.com"/>
    <x v="56"/>
    <x v="2"/>
    <x v="23"/>
    <x v="0"/>
    <m/>
  </r>
  <r>
    <s v="Jeff"/>
    <s v="Coogan"/>
    <s v="Jeff Coogan"/>
    <s v="jcoogan@coastalmonitoringalliance.com"/>
    <x v="57"/>
    <x v="2"/>
    <x v="4"/>
    <x v="0"/>
    <m/>
  </r>
  <r>
    <s v="Valerie"/>
    <s v="Were"/>
    <s v="Valerie Were"/>
    <s v="valerie.were@gmail.com"/>
    <x v="58"/>
    <x v="3"/>
    <x v="28"/>
    <x v="0"/>
    <m/>
  </r>
  <r>
    <s v="Bill"/>
    <s v="Brown"/>
    <s v="Bill Brown"/>
    <s v="willbrown@pa.gov"/>
    <x v="59"/>
    <x v="7"/>
    <x v="33"/>
    <x v="0"/>
    <m/>
  </r>
  <r>
    <s v="Josh"/>
    <s v="Shapiro"/>
    <s v="Josh Shapiro"/>
    <s v="governor@pa.gov"/>
    <x v="59"/>
    <x v="7"/>
    <x v="20"/>
    <x v="0"/>
    <m/>
  </r>
  <r>
    <s v="Glenn"/>
    <s v="Youngkin"/>
    <s v="Glenn Youngkin"/>
    <s v="glenn.youngkin@governor.virginia.gov"/>
    <x v="60"/>
    <x v="8"/>
    <x v="20"/>
    <x v="0"/>
    <m/>
  </r>
  <r>
    <s v="Richard"/>
    <s v="Klein"/>
    <s v="Richard Klein"/>
    <s v="Rklein@ceds.org"/>
    <x v="61"/>
    <x v="2"/>
    <x v="3"/>
    <x v="0"/>
    <m/>
  </r>
  <r>
    <s v="Tim"/>
    <s v="Suhgrue"/>
    <s v="Tim Suhgrue"/>
    <s v="tim@congressionalseafood.com"/>
    <x v="62"/>
    <x v="1"/>
    <x v="23"/>
    <x v="0"/>
    <m/>
  </r>
  <r>
    <s v="Kimberly"/>
    <s v="Snell-Zarcone"/>
    <s v="Kimberly Snell-Zarcone"/>
    <s v="kim@conservationpa.org"/>
    <x v="63"/>
    <x v="2"/>
    <x v="30"/>
    <x v="0"/>
    <m/>
  </r>
  <r>
    <s v="Sophie"/>
    <s v="Eyer"/>
    <s v="Sophie Eyer"/>
    <s v="SEyer@pacounties.org"/>
    <x v="64"/>
    <x v="2"/>
    <x v="15"/>
    <x v="0"/>
    <m/>
  </r>
  <r>
    <s v="Elizabeth"/>
    <s v="Grant"/>
    <s v="Elizabeth Grant"/>
    <s v="emgrant@cumberlandcountypa.gov"/>
    <x v="65"/>
    <x v="0"/>
    <x v="2"/>
    <x v="0"/>
    <m/>
  </r>
  <r>
    <s v="Brianne"/>
    <s v="Studer"/>
    <s v="Brianne Studer"/>
    <s v="dceecnaturally@gmail.org"/>
    <x v="66"/>
    <x v="2"/>
    <x v="25"/>
    <x v="0"/>
    <m/>
  </r>
  <r>
    <s v="Grace"/>
    <s v="Manubay"/>
    <s v="Grace Manubay"/>
    <s v="grace.manubay@DC.GOV"/>
    <x v="67"/>
    <x v="9"/>
    <x v="25"/>
    <x v="0"/>
    <m/>
  </r>
  <r>
    <s v="Moussa"/>
    <s v="Wone"/>
    <s v="Moussa Wone"/>
    <s v="Moussa.Wone@dcwater.com"/>
    <x v="68"/>
    <x v="9"/>
    <x v="5"/>
    <x v="0"/>
    <m/>
  </r>
  <r>
    <s v="Abel"/>
    <s v="Olivo"/>
    <s v="Abel Olivo"/>
    <s v="abel@defensoresdelacuenca.org"/>
    <x v="69"/>
    <x v="2"/>
    <x v="0"/>
    <x v="0"/>
    <m/>
  </r>
  <r>
    <s v="Abel"/>
    <s v="Olivo"/>
    <s v="Abel Olivo"/>
    <s v="abel@defensoresdelacuenca.org"/>
    <x v="69"/>
    <x v="2"/>
    <x v="1"/>
    <x v="0"/>
    <m/>
  </r>
  <r>
    <s v="Abel"/>
    <s v="Olivo"/>
    <s v="Abel Olivo"/>
    <s v="abel@defensoresdelacuenca.org"/>
    <x v="69"/>
    <x v="2"/>
    <x v="8"/>
    <x v="1"/>
    <m/>
  </r>
  <r>
    <s v="Chris"/>
    <s v="Brosch"/>
    <s v="Chris Brosch"/>
    <s v="chris.brosch@state.de.us"/>
    <x v="70"/>
    <x v="10"/>
    <x v="0"/>
    <x v="0"/>
    <m/>
  </r>
  <r>
    <s v="Chris"/>
    <s v="Brosch"/>
    <s v="Chris Brosch"/>
    <s v="chris.brosch@state.de.us"/>
    <x v="70"/>
    <x v="10"/>
    <x v="48"/>
    <x v="0"/>
    <m/>
  </r>
  <r>
    <s v="Chris"/>
    <s v="Brosch"/>
    <s v="Chris Brosch"/>
    <s v="chris.brosch@state.de.us"/>
    <x v="70"/>
    <x v="10"/>
    <x v="41"/>
    <x v="0"/>
    <m/>
  </r>
  <r>
    <s v="Chris"/>
    <s v="Brosch"/>
    <s v="Chris Brosch"/>
    <s v="chris.brosch@state.de.us"/>
    <x v="70"/>
    <x v="10"/>
    <x v="49"/>
    <x v="0"/>
    <m/>
  </r>
  <r>
    <s v="Chris"/>
    <s v="Brosch"/>
    <s v="Chris Brosch"/>
    <s v="chris.brosch@state.de.us"/>
    <x v="70"/>
    <x v="10"/>
    <x v="28"/>
    <x v="0"/>
    <m/>
  </r>
  <r>
    <s v="Chris"/>
    <s v="Brosch"/>
    <s v="Chris Brosch"/>
    <s v="chris.brosch@state.de.us"/>
    <x v="70"/>
    <x v="10"/>
    <x v="33"/>
    <x v="0"/>
    <m/>
  </r>
  <r>
    <s v="Clint"/>
    <s v="Gill"/>
    <s v="Clint Gill"/>
    <s v="clint.gill@state.de.us"/>
    <x v="70"/>
    <x v="10"/>
    <x v="39"/>
    <x v="0"/>
    <m/>
  </r>
  <r>
    <s v="Clint"/>
    <s v="Gill"/>
    <s v="Clint Gill"/>
    <s v="clint.gill@state.de.us"/>
    <x v="70"/>
    <x v="10"/>
    <x v="33"/>
    <x v="0"/>
    <m/>
  </r>
  <r>
    <s v="Taryn"/>
    <s v="Davidson"/>
    <s v="Taryn Davidson"/>
    <s v="taryn.davidson@delaware.gov"/>
    <x v="70"/>
    <x v="10"/>
    <x v="9"/>
    <x v="0"/>
    <m/>
  </r>
  <r>
    <s v="Carrie"/>
    <s v="Evick"/>
    <s v="Carrie Evick"/>
    <s v="carrie.evick@doe.k12.de.us"/>
    <x v="71"/>
    <x v="10"/>
    <x v="25"/>
    <x v="0"/>
    <m/>
  </r>
  <r>
    <s v="Alison"/>
    <s v="Rogerson"/>
    <s v="Alison Rogerson"/>
    <s v="Alison.Rogerson@state.de.us"/>
    <x v="72"/>
    <x v="10"/>
    <x v="11"/>
    <x v="0"/>
    <m/>
  </r>
  <r>
    <s v="Angel"/>
    <s v="Burns"/>
    <s v="Angel Burns"/>
    <s v="Angel.Burns@delaware.gov"/>
    <x v="72"/>
    <x v="10"/>
    <x v="25"/>
    <x v="0"/>
    <m/>
  </r>
  <r>
    <s v="Bhanu"/>
    <s v="Paudel"/>
    <s v="Bhanu Paudel"/>
    <s v="bhanu.paudel@delaware.gov"/>
    <x v="72"/>
    <x v="10"/>
    <x v="21"/>
    <x v="0"/>
    <m/>
  </r>
  <r>
    <s v="Bhanu"/>
    <s v="Paudel"/>
    <s v="Bhanu Paudel"/>
    <s v="bhanu.paudel@delaware.gov"/>
    <x v="72"/>
    <x v="10"/>
    <x v="53"/>
    <x v="0"/>
    <m/>
  </r>
  <r>
    <s v="Catie"/>
    <s v="Soriano"/>
    <s v="Catie Soriano"/>
    <s v="cathryn.soriano@delaware.gov"/>
    <x v="72"/>
    <x v="10"/>
    <x v="9"/>
    <x v="0"/>
    <m/>
  </r>
  <r>
    <s v="Elaine"/>
    <s v="Webb"/>
    <s v="Elaine Webb"/>
    <s v="elaine.webb@delaware.gov"/>
    <x v="72"/>
    <x v="10"/>
    <x v="24"/>
    <x v="0"/>
    <m/>
  </r>
  <r>
    <s v="Gabriella"/>
    <s v="Vailati"/>
    <s v="Gabriella Vailati"/>
    <s v="gabriella.vailati@delaware.gov"/>
    <x v="72"/>
    <x v="10"/>
    <x v="29"/>
    <x v="0"/>
    <m/>
  </r>
  <r>
    <s v="Gabriella"/>
    <s v="Vailati"/>
    <s v="Gabriella Vailati"/>
    <s v="gabriella.vailati@delaware.gov"/>
    <x v="72"/>
    <x v="10"/>
    <x v="58"/>
    <x v="0"/>
    <m/>
  </r>
  <r>
    <s v="Gregory"/>
    <s v="Patterson"/>
    <s v="Gregory Patterson"/>
    <s v="gregory.patterson@delaware.gov"/>
    <x v="72"/>
    <x v="10"/>
    <x v="0"/>
    <x v="0"/>
    <m/>
  </r>
  <r>
    <s v="Hassan"/>
    <s v="Mirsajadi"/>
    <s v="Hassan Mirsajadi"/>
    <s v="Hassan.Mirsajadi@state.de.us"/>
    <x v="72"/>
    <x v="10"/>
    <x v="33"/>
    <x v="0"/>
    <m/>
  </r>
  <r>
    <s v="Holly"/>
    <s v="Walker"/>
    <s v="Holly Walker"/>
    <s v="Holly.Walker@delaware.gov"/>
    <x v="72"/>
    <x v="10"/>
    <x v="37"/>
    <x v="0"/>
    <m/>
  </r>
  <r>
    <s v="Holly"/>
    <s v="Walker"/>
    <s v="Holly Walker"/>
    <s v="Holly.Walker@delaware.gov"/>
    <x v="72"/>
    <x v="10"/>
    <x v="1"/>
    <x v="0"/>
    <m/>
  </r>
  <r>
    <s v="Holly"/>
    <s v="Walker"/>
    <s v="Holly Walker"/>
    <s v="Holly.Walker@delaware.gov"/>
    <x v="72"/>
    <x v="10"/>
    <x v="38"/>
    <x v="0"/>
    <m/>
  </r>
  <r>
    <s v="Holly"/>
    <s v="Walker"/>
    <s v="Holly Walker"/>
    <s v="Holly.Walker@delaware.gov"/>
    <x v="72"/>
    <x v="10"/>
    <x v="41"/>
    <x v="0"/>
    <m/>
  </r>
  <r>
    <s v="Holly"/>
    <s v="Walker"/>
    <s v="Holly Walker"/>
    <s v="Holly.Walker@delaware.gov"/>
    <x v="72"/>
    <x v="10"/>
    <x v="58"/>
    <x v="0"/>
    <m/>
  </r>
  <r>
    <s v="Jen"/>
    <s v="Walls"/>
    <s v="Jen Walls"/>
    <s v="Jennifer.Walls@state.de.us"/>
    <x v="72"/>
    <x v="10"/>
    <x v="30"/>
    <x v="0"/>
    <m/>
  </r>
  <r>
    <s v="Jim"/>
    <s v="Sullivan"/>
    <s v="Jim Sullivan"/>
    <s v="james.sullivan@state.de.us"/>
    <x v="72"/>
    <x v="10"/>
    <x v="15"/>
    <x v="0"/>
    <m/>
  </r>
  <r>
    <s v="John"/>
    <s v="Cargill"/>
    <s v="John Cargill"/>
    <s v="john.cargill@delaware.gov"/>
    <x v="72"/>
    <x v="10"/>
    <x v="42"/>
    <x v="0"/>
    <m/>
  </r>
  <r>
    <s v="John"/>
    <s v="Rebar"/>
    <s v="John Rebar"/>
    <s v="John.Rebar@delaware.gov"/>
    <x v="72"/>
    <x v="10"/>
    <x v="5"/>
    <x v="0"/>
    <m/>
  </r>
  <r>
    <s v="Johnny"/>
    <s v="Moore"/>
    <s v="Johnny Moore"/>
    <s v="johnny.moore@delaware.gov"/>
    <x v="72"/>
    <x v="10"/>
    <x v="23"/>
    <x v="0"/>
    <m/>
  </r>
  <r>
    <s v="Joseph"/>
    <s v="Schell"/>
    <s v="Joseph Schell"/>
    <s v="joseph.schell@delaware.gov"/>
    <x v="72"/>
    <x v="10"/>
    <x v="12"/>
    <x v="0"/>
    <m/>
  </r>
  <r>
    <s v="Kayla"/>
    <s v="Clauson"/>
    <s v="Kayla Clauson"/>
    <s v="Kayla.Clauson@delaware.gov"/>
    <x v="72"/>
    <x v="10"/>
    <x v="4"/>
    <x v="0"/>
    <m/>
  </r>
  <r>
    <s v="Kayla"/>
    <s v="Clauson"/>
    <s v="Kayla Clauson"/>
    <s v="Kayla.Clauson@delaware.gov"/>
    <x v="72"/>
    <x v="10"/>
    <x v="11"/>
    <x v="0"/>
    <m/>
  </r>
  <r>
    <s v="Lori"/>
    <s v="Brown"/>
    <s v="Lori Brown"/>
    <s v="lorim.brown@state.de.us"/>
    <x v="72"/>
    <x v="10"/>
    <x v="40"/>
    <x v="0"/>
    <m/>
  </r>
  <r>
    <s v="Lori"/>
    <s v="Brown"/>
    <s v="Lori Brown"/>
    <s v="lorim.brown@state.de.us"/>
    <x v="72"/>
    <x v="10"/>
    <x v="21"/>
    <x v="0"/>
    <m/>
  </r>
  <r>
    <s v="Lori"/>
    <s v="Brown"/>
    <s v="Lori Brown"/>
    <s v="lorim.brown@delaware.gov"/>
    <x v="72"/>
    <x v="10"/>
    <x v="53"/>
    <x v="0"/>
    <m/>
  </r>
  <r>
    <s v="Mark"/>
    <s v="Biddle"/>
    <s v="Mark Biddle"/>
    <s v="mark.biddle@state.de.us"/>
    <x v="72"/>
    <x v="10"/>
    <x v="11"/>
    <x v="0"/>
    <m/>
  </r>
  <r>
    <s v="Stephen"/>
    <s v="Williams"/>
    <s v="Stephen Williams"/>
    <s v="stephen.williams@delaware.gov"/>
    <x v="72"/>
    <x v="10"/>
    <x v="36"/>
    <x v="0"/>
    <m/>
  </r>
  <r>
    <s v="Stephen"/>
    <s v="Williams"/>
    <s v="Stephen Williams"/>
    <s v="stephen.williams@delaware.gov"/>
    <x v="72"/>
    <x v="10"/>
    <x v="58"/>
    <x v="0"/>
    <m/>
  </r>
  <r>
    <s v="Stephen"/>
    <s v="Williams"/>
    <s v="Stephen Williams"/>
    <s v="stephen.williams@delaware.gov"/>
    <x v="72"/>
    <x v="10"/>
    <x v="13"/>
    <x v="0"/>
    <m/>
  </r>
  <r>
    <s v="Tracee"/>
    <s v="Cain"/>
    <s v="Tracee Cain"/>
    <s v="tracee.cain@delaware.gov"/>
    <x v="72"/>
    <x v="10"/>
    <x v="19"/>
    <x v="0"/>
    <m/>
  </r>
  <r>
    <s v="Xia"/>
    <s v="Xie"/>
    <s v="Xia Xie"/>
    <s v="xia.xie@state.de.us"/>
    <x v="72"/>
    <x v="10"/>
    <x v="33"/>
    <x v="0"/>
    <m/>
  </r>
  <r>
    <s v="Michael"/>
    <s v="Krumrine"/>
    <s v="Michael Krumrine"/>
    <s v="Michael.Krumrine@state.de.us"/>
    <x v="72"/>
    <x v="10"/>
    <x v="34"/>
    <x v="0"/>
    <m/>
  </r>
  <r>
    <s v="Kerri"/>
    <s v="Batrowny"/>
    <s v="Kerri Batrowny"/>
    <s v="kerri.batrowny@delaware.gov"/>
    <x v="72"/>
    <x v="10"/>
    <x v="32"/>
    <x v="0"/>
    <m/>
  </r>
  <r>
    <s v="Edna"/>
    <s v="Stetzar"/>
    <s v="Edna Stetzar"/>
    <s v="edna.stetzar@delaware.gov"/>
    <x v="73"/>
    <x v="10"/>
    <x v="26"/>
    <x v="0"/>
    <m/>
  </r>
  <r>
    <s v="Edna"/>
    <s v="Stetzar"/>
    <s v="Edna Stetzar"/>
    <s v="edna.stetzar@delaware.gov"/>
    <x v="73"/>
    <x v="10"/>
    <x v="44"/>
    <x v="0"/>
    <m/>
  </r>
  <r>
    <s v="Michael"/>
    <s v="Steiger"/>
    <s v="Michael Steiger"/>
    <s v="Michael.Steiger@delaware.gov"/>
    <x v="73"/>
    <x v="10"/>
    <x v="23"/>
    <x v="0"/>
    <m/>
  </r>
  <r>
    <s v="Bill"/>
    <s v="Powers"/>
    <s v="Bill Powers"/>
    <s v="bill.powers@defb.org"/>
    <x v="74"/>
    <x v="2"/>
    <x v="60"/>
    <x v="0"/>
    <m/>
  </r>
  <r>
    <s v="Kevin"/>
    <s v="Spence"/>
    <s v="Kevin Spence"/>
    <s v="executivedirector@dllg.us"/>
    <x v="75"/>
    <x v="2"/>
    <x v="15"/>
    <x v="0"/>
    <m/>
  </r>
  <r>
    <s v="Bill"/>
    <s v="Angstadt"/>
    <s v="Bill Angstadt"/>
    <s v="angstadtconsult@aol.com"/>
    <x v="76"/>
    <x v="1"/>
    <x v="35"/>
    <x v="0"/>
    <m/>
  </r>
  <r>
    <s v="David"/>
    <s v="Pragoff"/>
    <s v="David Pragoff"/>
    <s v="davidp@delnature.org"/>
    <x v="77"/>
    <x v="2"/>
    <x v="25"/>
    <x v="0"/>
    <m/>
  </r>
  <r>
    <s v="Olivia"/>
    <s v="Devereux"/>
    <s v="Olivia Devereux"/>
    <s v="olivia@devereuxconsulting.com"/>
    <x v="78"/>
    <x v="1"/>
    <x v="61"/>
    <x v="0"/>
    <s v="Office Staff"/>
  </r>
  <r>
    <s v="Olivia"/>
    <s v="Devereux"/>
    <s v="Olivia Devereux"/>
    <s v="olivia@devereuxconsulting.com"/>
    <x v="78"/>
    <x v="1"/>
    <x v="30"/>
    <x v="0"/>
    <s v="Office Staff"/>
  </r>
  <r>
    <s v="Olivia"/>
    <s v="Devereux"/>
    <s v="Olivia Devereux"/>
    <s v="olivia@devereuxconsulting.com"/>
    <x v="78"/>
    <x v="1"/>
    <x v="33"/>
    <x v="0"/>
    <s v="Office Staff"/>
  </r>
  <r>
    <s v="Thomas"/>
    <s v="Arnold"/>
    <s v="Thomas Arnold"/>
    <s v="arnoldt@dickinson.edu"/>
    <x v="79"/>
    <x v="3"/>
    <x v="4"/>
    <x v="0"/>
    <m/>
  </r>
  <r>
    <s v="Brianne"/>
    <s v="Nadeau"/>
    <s v="Brianne Nadeau"/>
    <s v="bnadeau@dccouncil.us"/>
    <x v="80"/>
    <x v="9"/>
    <x v="2"/>
    <x v="0"/>
    <m/>
  </r>
  <r>
    <s v="Markus"/>
    <s v="Batchelor"/>
    <s v="Markus Batchelor"/>
    <s v="markusbatchelor@gmail.com"/>
    <x v="80"/>
    <x v="9"/>
    <x v="2"/>
    <x v="0"/>
    <m/>
  </r>
  <r>
    <s v="Muriel"/>
    <s v="Bowser"/>
    <s v="Muriel Bowser"/>
    <s v="eom@dc.gov"/>
    <x v="80"/>
    <x v="9"/>
    <x v="20"/>
    <x v="0"/>
    <m/>
  </r>
  <r>
    <s v="Daniel"/>
    <s v="Ryan"/>
    <s v="Daniel Ryan"/>
    <s v="daniel.ryan@dc.gov"/>
    <x v="81"/>
    <x v="9"/>
    <x v="26"/>
    <x v="0"/>
    <m/>
  </r>
  <r>
    <s v="Daniel"/>
    <s v="Ryan"/>
    <s v="Daniel Ryan"/>
    <s v="daniel.ryan@dc.gov"/>
    <x v="81"/>
    <x v="9"/>
    <x v="44"/>
    <x v="0"/>
    <m/>
  </r>
  <r>
    <s v="Daniel"/>
    <s v="Ryan"/>
    <s v="Daniel Ryan"/>
    <s v="daniel.ryan@dc.gov"/>
    <x v="81"/>
    <x v="9"/>
    <x v="23"/>
    <x v="0"/>
    <m/>
  </r>
  <r>
    <s v="Adrienne"/>
    <s v="Farfalla"/>
    <s v="Adrienne Farfalla"/>
    <s v="adrienne.farfalla1@dc.gov"/>
    <x v="81"/>
    <x v="9"/>
    <x v="25"/>
    <x v="0"/>
    <m/>
  </r>
  <r>
    <s v="Alicia"/>
    <s v="Ritzenthaler"/>
    <s v="Alicia Ritzenthaler"/>
    <s v="alicia.ritzenthaler@dc.gov"/>
    <x v="81"/>
    <x v="9"/>
    <x v="57"/>
    <x v="0"/>
    <m/>
  </r>
  <r>
    <s v="Alicia"/>
    <s v="Ritzenthaler"/>
    <s v="Alicia Ritzenthaler"/>
    <s v="alicia.ritzenthaler@dc.gov"/>
    <x v="81"/>
    <x v="9"/>
    <x v="49"/>
    <x v="0"/>
    <m/>
  </r>
  <r>
    <s v="Andrea"/>
    <s v="Krug"/>
    <s v="Andrea Krug"/>
    <s v="andrea.krug@dc.gov"/>
    <x v="81"/>
    <x v="9"/>
    <x v="24"/>
    <x v="0"/>
    <m/>
  </r>
  <r>
    <s v="Brent"/>
    <s v="Peterson"/>
    <s v="Brent Peterson"/>
    <s v="Brent.Peterson@dc.gov"/>
    <x v="81"/>
    <x v="9"/>
    <x v="34"/>
    <x v="0"/>
    <m/>
  </r>
  <r>
    <s v="Bryan"/>
    <s v="King"/>
    <s v="Bryan King"/>
    <s v="bryan.king@dc.gov"/>
    <x v="81"/>
    <x v="9"/>
    <x v="27"/>
    <x v="0"/>
    <m/>
  </r>
  <r>
    <s v="Bryan"/>
    <s v="King"/>
    <s v="Bryan King"/>
    <s v="bryan.king@dc.gov"/>
    <x v="81"/>
    <x v="9"/>
    <x v="21"/>
    <x v="0"/>
    <m/>
  </r>
  <r>
    <s v="Chris"/>
    <s v="Adriance"/>
    <s v="Chris Adriance"/>
    <s v="Christopher.adriance@dc.gov"/>
    <x v="81"/>
    <x v="9"/>
    <x v="4"/>
    <x v="0"/>
    <m/>
  </r>
  <r>
    <s v="Daniel"/>
    <s v="Rauch"/>
    <s v="Daniel Rauch"/>
    <s v="daniel.rauch@dc.gov"/>
    <x v="81"/>
    <x v="9"/>
    <x v="55"/>
    <x v="0"/>
    <m/>
  </r>
  <r>
    <s v="Efeturi"/>
    <s v="Oghenekaro"/>
    <s v="Efeturi Oghenekaro"/>
    <s v="efeturi.oghenekaro@dc.gov"/>
    <x v="81"/>
    <x v="9"/>
    <x v="28"/>
    <x v="0"/>
    <m/>
  </r>
  <r>
    <s v="Efeturi"/>
    <s v="Oghenekaro"/>
    <s v="Efeturi Oghenekaro"/>
    <s v="efeturi.oghenekaro@dc.gov"/>
    <x v="81"/>
    <x v="9"/>
    <x v="54"/>
    <x v="0"/>
    <m/>
  </r>
  <r>
    <s v="Erica"/>
    <s v="Carlsson"/>
    <s v="Erica Carlsson"/>
    <s v="erica.carlsson@dc.gov"/>
    <x v="81"/>
    <x v="9"/>
    <x v="9"/>
    <x v="0"/>
    <m/>
  </r>
  <r>
    <s v="Evan"/>
    <s v="Branosky"/>
    <s v="Evan Branosky"/>
    <s v="evan.branosky@dc.gov"/>
    <x v="81"/>
    <x v="9"/>
    <x v="30"/>
    <x v="0"/>
    <m/>
  </r>
  <r>
    <s v="George"/>
    <s v="Onyullo"/>
    <s v="George Onyullo"/>
    <s v="george.onyullo@dc.gov"/>
    <x v="81"/>
    <x v="9"/>
    <x v="38"/>
    <x v="0"/>
    <m/>
  </r>
  <r>
    <s v="George"/>
    <s v="Onyullo"/>
    <s v="George Onyullo"/>
    <s v="george.onyullo@dc.gov"/>
    <x v="81"/>
    <x v="9"/>
    <x v="35"/>
    <x v="0"/>
    <m/>
  </r>
  <r>
    <s v="George"/>
    <s v="Onyullo"/>
    <s v="George Onyullo"/>
    <s v="george.onyullo@dc.gov"/>
    <x v="81"/>
    <x v="9"/>
    <x v="40"/>
    <x v="0"/>
    <m/>
  </r>
  <r>
    <s v="George"/>
    <s v="Onyullo"/>
    <s v="George Onyullo"/>
    <s v="george.onyullo@dc.gov"/>
    <x v="81"/>
    <x v="9"/>
    <x v="41"/>
    <x v="0"/>
    <m/>
  </r>
  <r>
    <s v="George"/>
    <s v="Onyullo"/>
    <s v="George Onyullo"/>
    <s v="george.onyullo@dc.gov"/>
    <x v="81"/>
    <x v="9"/>
    <x v="42"/>
    <x v="0"/>
    <m/>
  </r>
  <r>
    <s v="George"/>
    <s v="Onyullo"/>
    <s v="George Onyullo"/>
    <s v="george.onyullo@dc.gov"/>
    <x v="81"/>
    <x v="9"/>
    <x v="30"/>
    <x v="0"/>
    <m/>
  </r>
  <r>
    <s v="George"/>
    <s v="Onyullo"/>
    <s v="George Onyullo"/>
    <s v="george.onyullo@dc.gov"/>
    <x v="81"/>
    <x v="9"/>
    <x v="5"/>
    <x v="0"/>
    <m/>
  </r>
  <r>
    <s v="George"/>
    <s v="Onyullo"/>
    <s v="George Onyullo"/>
    <s v="george.onyullo@dc.gov"/>
    <x v="81"/>
    <x v="9"/>
    <x v="33"/>
    <x v="0"/>
    <m/>
  </r>
  <r>
    <s v="Jeffrey"/>
    <s v="Seltzer"/>
    <s v="Jeffrey Seltzer"/>
    <s v="jeffrey.seltzer@dc.gov"/>
    <x v="81"/>
    <x v="9"/>
    <x v="16"/>
    <x v="0"/>
    <m/>
  </r>
  <r>
    <s v="Jen"/>
    <s v="Dietzen"/>
    <s v="Jen Dietzen"/>
    <s v="jennifer.dietzen@dc.gov"/>
    <x v="81"/>
    <x v="9"/>
    <x v="11"/>
    <x v="0"/>
    <m/>
  </r>
  <r>
    <s v="John"/>
    <s v="Maleri"/>
    <s v="John Maleri"/>
    <s v="john.maleri@dc.gov"/>
    <x v="81"/>
    <x v="9"/>
    <x v="14"/>
    <x v="0"/>
    <m/>
  </r>
  <r>
    <s v="Josh"/>
    <s v="Burch"/>
    <s v="Josh Burch"/>
    <s v="josh.burch@dc.gov"/>
    <x v="81"/>
    <x v="9"/>
    <x v="29"/>
    <x v="0"/>
    <m/>
  </r>
  <r>
    <s v="Julia"/>
    <s v="Wakeling"/>
    <s v="Julia Wakeling"/>
    <s v="julia.wakeling@dc.gov"/>
    <x v="81"/>
    <x v="9"/>
    <x v="37"/>
    <x v="0"/>
    <m/>
  </r>
  <r>
    <s v="Julia"/>
    <s v="Wakeling"/>
    <s v="Julia Wakeling"/>
    <s v="julia.wakeling@dc.gov"/>
    <x v="81"/>
    <x v="9"/>
    <x v="36"/>
    <x v="0"/>
    <m/>
  </r>
  <r>
    <s v="Julia"/>
    <s v="Wakeling"/>
    <s v="Julia Wakeling"/>
    <s v="julia.wakeling@dc.gov"/>
    <x v="81"/>
    <x v="9"/>
    <x v="16"/>
    <x v="0"/>
    <m/>
  </r>
  <r>
    <s v="Julia"/>
    <s v="Wakeling"/>
    <s v="Julia Wakeling"/>
    <s v="julia.wakeling@dc.gov"/>
    <x v="81"/>
    <x v="9"/>
    <x v="41"/>
    <x v="0"/>
    <m/>
  </r>
  <r>
    <s v="Julia"/>
    <s v="Wakeling"/>
    <s v="Julia Wakeling"/>
    <s v="julia.wakeling@dc.gov"/>
    <x v="81"/>
    <x v="9"/>
    <x v="12"/>
    <x v="0"/>
    <m/>
  </r>
  <r>
    <s v="Julia"/>
    <s v="Wakeling"/>
    <s v="Julia Wakeling"/>
    <s v="julia.wakeling@dc.gov"/>
    <x v="81"/>
    <x v="9"/>
    <x v="13"/>
    <x v="0"/>
    <m/>
  </r>
  <r>
    <s v="Julia"/>
    <s v="Wakeling"/>
    <s v="Julia Wakeling"/>
    <s v="julia.wakeling@dc.gov"/>
    <x v="81"/>
    <x v="9"/>
    <x v="15"/>
    <x v="0"/>
    <m/>
  </r>
  <r>
    <s v="Kara"/>
    <s v="Pennino"/>
    <s v="Kara Pennino"/>
    <s v="Kara.Pennino@dc.gov"/>
    <x v="81"/>
    <x v="9"/>
    <x v="34"/>
    <x v="0"/>
    <m/>
  </r>
  <r>
    <s v="Lorena"/>
    <s v="Kowalewski"/>
    <s v="Lorena Kowalewski"/>
    <s v="lorena.kowalewski1@dc.gov"/>
    <x v="81"/>
    <x v="9"/>
    <x v="58"/>
    <x v="0"/>
    <m/>
  </r>
  <r>
    <s v="Lucretia"/>
    <s v="Brown"/>
    <s v="Lucretia Brown"/>
    <s v="lucretia.brown@dc.gov"/>
    <x v="81"/>
    <x v="9"/>
    <x v="31"/>
    <x v="0"/>
    <m/>
  </r>
  <r>
    <s v="Lucretia"/>
    <s v="Brown"/>
    <s v="Lucretia Brown"/>
    <s v="lucretia.brown@dc.gov"/>
    <x v="81"/>
    <x v="9"/>
    <x v="21"/>
    <x v="0"/>
    <m/>
  </r>
  <r>
    <s v="Lucretia"/>
    <s v="Brown"/>
    <s v="Lucretia Brown"/>
    <s v="lucretia.brown@dc.gov"/>
    <x v="81"/>
    <x v="9"/>
    <x v="46"/>
    <x v="0"/>
    <m/>
  </r>
  <r>
    <s v="Lucretia"/>
    <s v="Brown"/>
    <s v="Lucretia Brown"/>
    <s v="lucretia.brown@dc.gov"/>
    <x v="81"/>
    <x v="9"/>
    <x v="53"/>
    <x v="0"/>
    <m/>
  </r>
  <r>
    <s v="Marissa"/>
    <s v="O'Neill"/>
    <s v="Marissa O'Neill"/>
    <s v="marissa.oneill@dc.gov"/>
    <x v="81"/>
    <x v="9"/>
    <x v="6"/>
    <x v="0"/>
    <m/>
  </r>
  <r>
    <s v="Matt"/>
    <s v="Gallagher"/>
    <s v="Matt Gallagher"/>
    <s v="matthew.gallagher@dc.gov"/>
    <x v="81"/>
    <x v="9"/>
    <x v="16"/>
    <x v="1"/>
    <m/>
  </r>
  <r>
    <s v="Michelle"/>
    <s v="Campbell"/>
    <s v="Michelle Campbell"/>
    <s v="michelle.campbell@dc.gov"/>
    <x v="81"/>
    <x v="9"/>
    <x v="11"/>
    <x v="0"/>
    <m/>
  </r>
  <r>
    <s v="Michelle"/>
    <s v="Campbell"/>
    <s v="Michelle Campbell"/>
    <s v="michelle.campbell@dc.gov"/>
    <x v="81"/>
    <x v="9"/>
    <x v="32"/>
    <x v="0"/>
    <m/>
  </r>
  <r>
    <s v="Nicoline"/>
    <s v="Shulterbrandt"/>
    <s v="Nicoline Shulterbrandt"/>
    <s v="nicoline.shulterbrandt@dc.gov"/>
    <x v="81"/>
    <x v="9"/>
    <x v="21"/>
    <x v="0"/>
    <m/>
  </r>
  <r>
    <s v="Rebecca"/>
    <s v="Stack"/>
    <s v="Rebecca Stack"/>
    <s v="stack.rebecca@dc.gov"/>
    <x v="81"/>
    <x v="9"/>
    <x v="3"/>
    <x v="0"/>
    <m/>
  </r>
  <r>
    <s v="Rese"/>
    <s v="Cloyd"/>
    <s v="Rese Cloyd"/>
    <s v="rese.cloyd@dc.gov"/>
    <x v="81"/>
    <x v="9"/>
    <x v="26"/>
    <x v="0"/>
    <m/>
  </r>
  <r>
    <s v="Rese"/>
    <s v="Cloyd"/>
    <s v="Rese Cloyd"/>
    <s v="rese.cloyd@dc.gov"/>
    <x v="81"/>
    <x v="9"/>
    <x v="43"/>
    <x v="0"/>
    <m/>
  </r>
  <r>
    <s v="Rese"/>
    <s v="Cloyd"/>
    <s v="Rese Cloyd"/>
    <s v="rese.cloyd@dc.gov"/>
    <x v="81"/>
    <x v="9"/>
    <x v="22"/>
    <x v="0"/>
    <m/>
  </r>
  <r>
    <s v="Richard"/>
    <s v="Jackson"/>
    <s v="Richard Jackson"/>
    <s v="richard.jackson2@dc.gov"/>
    <x v="81"/>
    <x v="9"/>
    <x v="0"/>
    <x v="0"/>
    <m/>
  </r>
  <r>
    <s v="Robert"/>
    <s v="Corletta"/>
    <s v="Robert Corletta"/>
    <s v="robert.corletta@dc.gov"/>
    <x v="81"/>
    <x v="9"/>
    <x v="9"/>
    <x v="0"/>
    <m/>
  </r>
  <r>
    <s v="Roque"/>
    <s v="Hernandez"/>
    <s v="Roque Hernandez"/>
    <s v="roque.hernandez@dc.gov"/>
    <x v="81"/>
    <x v="9"/>
    <x v="19"/>
    <x v="0"/>
    <m/>
  </r>
  <r>
    <s v="Rosita"/>
    <s v="Musgrove"/>
    <s v="Rosita Musgrove"/>
    <s v="rosita.musgrove@dc.gov"/>
    <x v="81"/>
    <x v="9"/>
    <x v="39"/>
    <x v="0"/>
    <m/>
  </r>
  <r>
    <s v="Steve"/>
    <s v="Saari"/>
    <s v="Steve Saari"/>
    <s v="Steve.saari@dc.gov"/>
    <x v="81"/>
    <x v="9"/>
    <x v="1"/>
    <x v="0"/>
    <m/>
  </r>
  <r>
    <s v="Tess"/>
    <s v="Danielson"/>
    <s v="Tess Danielson"/>
    <s v="tess.danielson@dc.gov"/>
    <x v="81"/>
    <x v="9"/>
    <x v="43"/>
    <x v="0"/>
    <m/>
  </r>
  <r>
    <s v="Tess"/>
    <s v="Danielson"/>
    <s v="Tess Danielson"/>
    <s v="tess.danielson@dc.gov"/>
    <x v="81"/>
    <x v="9"/>
    <x v="11"/>
    <x v="4"/>
    <m/>
  </r>
  <r>
    <s v="Kendra"/>
    <s v="Hatcher"/>
    <s v="Kendra Hatcher"/>
    <s v="khatcher@downstreamstrategies.com"/>
    <x v="82"/>
    <x v="1"/>
    <x v="15"/>
    <x v="0"/>
    <m/>
  </r>
  <r>
    <s v="Ed"/>
    <s v="Farley"/>
    <s v="Ed Farley"/>
    <s v="efarley@ducks.org"/>
    <x v="83"/>
    <x v="2"/>
    <x v="55"/>
    <x v="0"/>
    <m/>
  </r>
  <r>
    <s v="Jim"/>
    <s v="Feaga"/>
    <s v="Jim Feaga"/>
    <s v="jfeaga@ducks.org"/>
    <x v="83"/>
    <x v="2"/>
    <x v="11"/>
    <x v="0"/>
    <m/>
  </r>
  <r>
    <s v="Vince"/>
    <s v="Meldrum"/>
    <s v="Vince Meldrum"/>
    <s v="vmeldrum@earthforce.org"/>
    <x v="84"/>
    <x v="2"/>
    <x v="25"/>
    <x v="0"/>
    <m/>
  </r>
  <r>
    <s v="Cambria"/>
    <s v="Miller"/>
    <s v="Cambria Miller"/>
    <s v="millerca23@students.ecu.edu"/>
    <x v="85"/>
    <x v="3"/>
    <x v="23"/>
    <x v="0"/>
    <m/>
  </r>
  <r>
    <s v="James"/>
    <s v="Morley"/>
    <s v="James Morley"/>
    <s v="morleyj19@ecu.edu"/>
    <x v="85"/>
    <x v="3"/>
    <x v="23"/>
    <x v="0"/>
    <m/>
  </r>
  <r>
    <s v="Lori"/>
    <s v="Maloney"/>
    <s v="Lori Maloney"/>
    <s v="lori.maloney@canaanvi.org"/>
    <x v="86"/>
    <x v="2"/>
    <x v="59"/>
    <x v="0"/>
    <m/>
  </r>
  <r>
    <s v="Josephine"/>
    <s v="Saikali"/>
    <s v="Josephine Saikali"/>
    <s v="jsaikali@region9wv.com"/>
    <x v="87"/>
    <x v="0"/>
    <x v="15"/>
    <x v="0"/>
    <m/>
  </r>
  <r>
    <s v="Bobby"/>
    <s v="Hughes"/>
    <s v="Bobby Hughes"/>
    <s v="rhughes@epcamr.org"/>
    <x v="88"/>
    <x v="2"/>
    <x v="8"/>
    <x v="0"/>
    <m/>
  </r>
  <r>
    <s v="Gordon"/>
    <s v="Smith"/>
    <s v="Gordon Smith"/>
    <s v="gsmith@ecofor.org"/>
    <x v="89"/>
    <x v="2"/>
    <x v="3"/>
    <x v="0"/>
    <m/>
  </r>
  <r>
    <s v="Ruby"/>
    <s v="Stemmle"/>
    <s v="Ruby Stemmle"/>
    <s v="ruby.stemmle@gmail.com"/>
    <x v="90"/>
    <x v="1"/>
    <x v="12"/>
    <x v="0"/>
    <m/>
  </r>
  <r>
    <s v="Joe"/>
    <s v="Rieger"/>
    <s v="Joe Rieger"/>
    <s v="jrieger@elizabethriver.org"/>
    <x v="91"/>
    <x v="2"/>
    <x v="26"/>
    <x v="0"/>
    <m/>
  </r>
  <r>
    <s v="Joe"/>
    <s v="Rieger"/>
    <s v="Joe Rieger"/>
    <s v="jrieger@elizabethriver.org"/>
    <x v="91"/>
    <x v="2"/>
    <x v="45"/>
    <x v="0"/>
    <m/>
  </r>
  <r>
    <s v="Adam"/>
    <s v="Gold"/>
    <s v="Adam Gold"/>
    <s v="agold@edf.org"/>
    <x v="92"/>
    <x v="2"/>
    <x v="11"/>
    <x v="0"/>
    <m/>
  </r>
  <r>
    <s v="Charlie"/>
    <s v="Stek"/>
    <s v="Charlie Stek"/>
    <s v="charliestek@gmail.com"/>
    <x v="93"/>
    <x v="1"/>
    <x v="34"/>
    <x v="0"/>
    <m/>
  </r>
  <r>
    <s v="Charlie"/>
    <s v="Stek"/>
    <s v="Charlie Stek"/>
    <s v="charliestek@gmail.com"/>
    <x v="93"/>
    <x v="1"/>
    <x v="8"/>
    <x v="0"/>
    <m/>
  </r>
  <r>
    <s v="Melinda"/>
    <s v="Brooks"/>
    <s v="Melinda Brooks"/>
    <s v="mbrooks@experience-learning.org"/>
    <x v="94"/>
    <x v="2"/>
    <x v="25"/>
    <x v="0"/>
    <m/>
  </r>
  <r>
    <s v="Evelyn"/>
    <s v="Ragsdale"/>
    <s v="Evelyn Ragsdale"/>
    <s v="Evelyn.Ragsdale@fairfaxcounty.gov"/>
    <x v="95"/>
    <x v="0"/>
    <x v="19"/>
    <x v="0"/>
    <m/>
  </r>
  <r>
    <s v="Matt"/>
    <s v="Meyers"/>
    <s v="Matt Meyers"/>
    <s v="matthew.meyers@fairfaxcounty.gov"/>
    <x v="95"/>
    <x v="0"/>
    <x v="43"/>
    <x v="0"/>
    <m/>
  </r>
  <r>
    <s v="Matt"/>
    <s v="Meyers"/>
    <s v="Matt Meyers"/>
    <s v="matthew.meyers@fairfaxcounty.gov"/>
    <x v="95"/>
    <x v="0"/>
    <x v="29"/>
    <x v="0"/>
    <m/>
  </r>
  <r>
    <s v="Michael"/>
    <s v="Mueller"/>
    <s v="Michael Mueller"/>
    <s v="Michael.Mueller@fairfaxcounty.gov"/>
    <x v="95"/>
    <x v="0"/>
    <x v="19"/>
    <x v="0"/>
    <m/>
  </r>
  <r>
    <s v="Neely"/>
    <s v="Law"/>
    <s v="Neely Law"/>
    <s v="Neely.Law@fairfaxcounty.gov"/>
    <x v="95"/>
    <x v="0"/>
    <x v="43"/>
    <x v="0"/>
    <m/>
  </r>
  <r>
    <s v="Neely"/>
    <s v="Law"/>
    <s v="Neely Law"/>
    <s v="Neely.Law@fairfaxcounty.gov"/>
    <x v="95"/>
    <x v="0"/>
    <x v="29"/>
    <x v="0"/>
    <m/>
  </r>
  <r>
    <s v="Neely"/>
    <s v="Law"/>
    <s v="Neely Law"/>
    <s v="Neely.Law@fairfaxcounty.gov"/>
    <x v="95"/>
    <x v="0"/>
    <x v="11"/>
    <x v="0"/>
    <m/>
  </r>
  <r>
    <s v="Penny"/>
    <s v="Gross"/>
    <s v="Penny Gross"/>
    <s v="grosspenny@gmail.com"/>
    <x v="95"/>
    <x v="0"/>
    <x v="2"/>
    <x v="0"/>
    <m/>
  </r>
  <r>
    <s v="Tim"/>
    <s v="Rupli"/>
    <s v="Tim Rupli"/>
    <s v="tim@rupli.com"/>
    <x v="96"/>
    <x v="1"/>
    <x v="8"/>
    <x v="0"/>
    <m/>
  </r>
  <r>
    <s v="BeKura"/>
    <s v="Shabazz"/>
    <s v="BeKura Shabazz"/>
    <s v="firstallianceconsutling@gmail.com"/>
    <x v="97"/>
    <x v="1"/>
    <x v="12"/>
    <x v="0"/>
    <m/>
  </r>
  <r>
    <s v="BeKura"/>
    <s v="Shabazz"/>
    <s v="BeKura Shabazz"/>
    <s v="firstallianceconsutling@gmail.com"/>
    <x v="97"/>
    <x v="1"/>
    <x v="25"/>
    <x v="0"/>
    <m/>
  </r>
  <r>
    <s v="BeKura"/>
    <s v="Shabazz"/>
    <s v="BeKura Shabazz"/>
    <s v="firstallianceconsutling@gmail.com"/>
    <x v="97"/>
    <x v="1"/>
    <x v="8"/>
    <x v="0"/>
    <m/>
  </r>
  <r>
    <s v="Kathy"/>
    <s v="Boomer"/>
    <s v="Kathy Boomer"/>
    <s v="kboomer@foundationfar.org"/>
    <x v="98"/>
    <x v="2"/>
    <x v="13"/>
    <x v="0"/>
    <m/>
  </r>
  <r>
    <s v="Kathy"/>
    <s v="Boomer"/>
    <s v="Kathy Boomer"/>
    <s v="kboomer@foundationfar.org"/>
    <x v="98"/>
    <x v="2"/>
    <x v="28"/>
    <x v="0"/>
    <m/>
  </r>
  <r>
    <s v="Kathy"/>
    <s v="Boomer"/>
    <s v="Kathy Boomer"/>
    <s v="kboomer@foundationfar.org"/>
    <x v="98"/>
    <x v="2"/>
    <x v="18"/>
    <x v="0"/>
    <m/>
  </r>
  <r>
    <s v="John"/>
    <s v="Dawes"/>
    <s v="John Dawes"/>
    <s v="rjdawes1@pennsylvaniawatersheds.org"/>
    <x v="99"/>
    <x v="2"/>
    <x v="8"/>
    <x v="0"/>
    <m/>
  </r>
  <r>
    <s v="Shannon"/>
    <s v="Moore"/>
    <s v="Shannon Moore"/>
    <s v="smoore@frederickcountymd.gov"/>
    <x v="100"/>
    <x v="0"/>
    <x v="15"/>
    <x v="0"/>
    <m/>
  </r>
  <r>
    <s v="Celso"/>
    <s v="Ferreira"/>
    <s v="Celso Ferreira"/>
    <s v="cferrei3@gmu.edu"/>
    <x v="101"/>
    <x v="3"/>
    <x v="28"/>
    <x v="0"/>
    <m/>
  </r>
  <r>
    <s v="Chris"/>
    <s v="Jones"/>
    <s v="Chris Jones"/>
    <s v="christopherm.jones@maryland.gov"/>
    <x v="101"/>
    <x v="3"/>
    <x v="26"/>
    <x v="0"/>
    <m/>
  </r>
  <r>
    <s v="Chris"/>
    <s v="Jones"/>
    <s v="Chris Jones"/>
    <s v="christopherm.jones@maryland.gov"/>
    <x v="101"/>
    <x v="3"/>
    <x v="23"/>
    <x v="0"/>
    <m/>
  </r>
  <r>
    <s v="Chris"/>
    <s v="Jones"/>
    <s v="Chris Jones"/>
    <s v="christopherm.jones@maryland.gov"/>
    <x v="101"/>
    <x v="3"/>
    <x v="4"/>
    <x v="0"/>
    <m/>
  </r>
  <r>
    <s v="Dann"/>
    <s v="Sklarew"/>
    <s v="Dann Sklarew"/>
    <s v="dannsklarew@gmail.com"/>
    <x v="101"/>
    <x v="3"/>
    <x v="16"/>
    <x v="0"/>
    <m/>
  </r>
  <r>
    <s v="Benjamin"/>
    <s v="Simon"/>
    <s v="Benjamin Simon"/>
    <s v="bsimon@gwu.edu"/>
    <x v="102"/>
    <x v="3"/>
    <x v="23"/>
    <x v="0"/>
    <m/>
  </r>
  <r>
    <s v="Caitlin"/>
    <s v="Grady"/>
    <s v="Caitlin Grady"/>
    <s v="caitlin.grady@gwu.edu"/>
    <x v="102"/>
    <x v="3"/>
    <x v="39"/>
    <x v="4"/>
    <m/>
  </r>
  <r>
    <s v="Keryn"/>
    <s v="Gedan"/>
    <s v="Keryn Gedan"/>
    <s v="kgedan@gwu.edu"/>
    <x v="102"/>
    <x v="3"/>
    <x v="11"/>
    <x v="0"/>
    <m/>
  </r>
  <r>
    <s v="Jesse"/>
    <s v="Meiller"/>
    <s v="Jesse Meiller"/>
    <s v="jesse.meiller@georgetown.edu"/>
    <x v="103"/>
    <x v="3"/>
    <x v="16"/>
    <x v="0"/>
    <m/>
  </r>
  <r>
    <s v="Ashley"/>
    <s v="Traut"/>
    <s v="Ashley Traut"/>
    <s v="atraut@baltimorewilderness.org"/>
    <x v="104"/>
    <x v="2"/>
    <x v="6"/>
    <x v="0"/>
    <m/>
  </r>
  <r>
    <s v="Dana"/>
    <s v="York"/>
    <s v="Dana York"/>
    <s v="dyork818@yahoo.com"/>
    <x v="105"/>
    <x v="1"/>
    <x v="3"/>
    <x v="1"/>
    <m/>
  </r>
  <r>
    <s v="Dana"/>
    <s v="York"/>
    <s v="Dana York"/>
    <s v="dyork818@yahoo.com"/>
    <x v="105"/>
    <x v="1"/>
    <x v="3"/>
    <x v="0"/>
    <m/>
  </r>
  <r>
    <s v="John"/>
    <s v="V. Thomas"/>
    <s v="John V. Thomas"/>
    <s v="jjthomas407@comcast.net"/>
    <x v="106"/>
    <x v="0"/>
    <x v="2"/>
    <x v="0"/>
    <m/>
  </r>
  <r>
    <s v="Ben"/>
    <s v="McFarlane"/>
    <s v="Ben McFarlane"/>
    <s v="bmcfarlane@hrpdcva.gov"/>
    <x v="107"/>
    <x v="0"/>
    <x v="56"/>
    <x v="0"/>
    <m/>
  </r>
  <r>
    <s v="Ivy"/>
    <s v="Ozmon"/>
    <s v="Ivy Ozmon"/>
    <s v="iozmon@hrpdcva.gov"/>
    <x v="107"/>
    <x v="0"/>
    <x v="5"/>
    <x v="0"/>
    <m/>
  </r>
  <r>
    <s v="Katherine"/>
    <s v="Filippino"/>
    <s v="Katherine Filippino"/>
    <s v="kfilippino@hrpdcva.gov"/>
    <x v="107"/>
    <x v="0"/>
    <x v="33"/>
    <x v="0"/>
    <m/>
  </r>
  <r>
    <s v="KC"/>
    <s v="Filippino"/>
    <s v="KC Filippino"/>
    <s v="kfilippino@hrpdcva.gov"/>
    <x v="107"/>
    <x v="0"/>
    <x v="36"/>
    <x v="0"/>
    <m/>
  </r>
  <r>
    <s v="KC"/>
    <s v="Filippino"/>
    <s v="KC Filippino"/>
    <s v="kfilippino@hrpdcva.gov"/>
    <x v="107"/>
    <x v="0"/>
    <x v="38"/>
    <x v="0"/>
    <m/>
  </r>
  <r>
    <s v="KC"/>
    <s v="Filippino"/>
    <s v="KC Filippino"/>
    <s v="kfilippino@hrpdcva.gov"/>
    <x v="107"/>
    <x v="0"/>
    <x v="40"/>
    <x v="0"/>
    <m/>
  </r>
  <r>
    <s v="KC"/>
    <s v="Filippino"/>
    <s v="KC Filippino"/>
    <s v="kfilippino@hrpdcva.gov"/>
    <x v="107"/>
    <x v="0"/>
    <x v="24"/>
    <x v="4"/>
    <m/>
  </r>
  <r>
    <s v="KC"/>
    <s v="Filippino"/>
    <s v="KC Filippino"/>
    <s v="kfilippino@hrpdcva.gov"/>
    <x v="107"/>
    <x v="0"/>
    <x v="13"/>
    <x v="0"/>
    <m/>
  </r>
  <r>
    <s v="KC"/>
    <s v="Filippino"/>
    <s v="KC Filippino"/>
    <s v="kfilippino@hrpdcva.gov"/>
    <x v="107"/>
    <x v="0"/>
    <x v="28"/>
    <x v="0"/>
    <m/>
  </r>
  <r>
    <s v="Charles"/>
    <s v="Bott"/>
    <s v="Charles Bott"/>
    <s v="cbott@hrsd.com"/>
    <x v="108"/>
    <x v="0"/>
    <x v="28"/>
    <x v="0"/>
    <m/>
  </r>
  <r>
    <s v="Jamie"/>
    <s v="Heisig-Mitchell"/>
    <s v="Jamie Heisig-Mitchell"/>
    <s v="jmitchell@hrsd.com"/>
    <x v="108"/>
    <x v="0"/>
    <x v="5"/>
    <x v="1"/>
    <m/>
  </r>
  <r>
    <s v="William"/>
    <s v="Hunley"/>
    <s v="William Hunley"/>
    <s v="whunley@hrsd.com"/>
    <x v="108"/>
    <x v="0"/>
    <x v="21"/>
    <x v="0"/>
    <m/>
  </r>
  <r>
    <s v="Joe"/>
    <s v="Reustle"/>
    <s v="Joe Reustle"/>
    <s v="joseph.reustle@hamptonu.edu"/>
    <x v="109"/>
    <x v="3"/>
    <x v="28"/>
    <x v="0"/>
    <m/>
  </r>
  <r>
    <s v="Nancy"/>
    <s v="Nunn"/>
    <s v="Nancy Nunn"/>
    <s v="nnunn@umd.edu"/>
    <x v="110"/>
    <x v="3"/>
    <x v="15"/>
    <x v="0"/>
    <m/>
  </r>
  <r>
    <s v="Kristen"/>
    <s v="Saacke Blunk"/>
    <s v="Kristen Saacke Blunk"/>
    <s v="Kristen@headwaters-LLC.org"/>
    <x v="111"/>
    <x v="2"/>
    <x v="29"/>
    <x v="0"/>
    <m/>
  </r>
  <r>
    <s v="Kristen"/>
    <s v="Saacke Blunk"/>
    <s v="Kristen Saacke Blunk"/>
    <s v="Kristen@headwaters-LLC.org"/>
    <x v="111"/>
    <x v="2"/>
    <x v="11"/>
    <x v="0"/>
    <m/>
  </r>
  <r>
    <s v="James"/>
    <s v="Grandstaff"/>
    <s v="James Grandstaff"/>
    <s v="gra@henrico.us"/>
    <x v="112"/>
    <x v="0"/>
    <x v="5"/>
    <x v="0"/>
    <m/>
  </r>
  <r>
    <s v="Erin"/>
    <s v="Letavic"/>
    <s v="Erin Letavic"/>
    <s v="Chris.Brosch@state.de.us"/>
    <x v="113"/>
    <x v="1"/>
    <x v="13"/>
    <x v="0"/>
    <m/>
  </r>
  <r>
    <s v="Erin"/>
    <s v="Letavic"/>
    <s v="Erin Letavic"/>
    <s v="Chris.Brosch@state.de.us"/>
    <x v="113"/>
    <x v="1"/>
    <x v="28"/>
    <x v="0"/>
    <m/>
  </r>
  <r>
    <s v="Nick"/>
    <s v="Hepfl"/>
    <s v="Nick Hepfl"/>
    <s v="nhepfl@hrg-inc.com"/>
    <x v="113"/>
    <x v="1"/>
    <x v="39"/>
    <x v="0"/>
    <m/>
  </r>
  <r>
    <s v="Roy"/>
    <s v="Hoagland"/>
    <s v="Roy Hoagland"/>
    <s v="royhoagland@hopeimpacts.com"/>
    <x v="114"/>
    <x v="1"/>
    <x v="35"/>
    <x v="0"/>
    <m/>
  </r>
  <r>
    <s v="Roy"/>
    <s v="Hoagland"/>
    <s v="Roy Hoagland"/>
    <s v="royhoagland@hopeimpacts.com"/>
    <x v="114"/>
    <x v="1"/>
    <x v="30"/>
    <x v="0"/>
    <m/>
  </r>
  <r>
    <s v="Elgin"/>
    <s v="Perry"/>
    <s v="Elgin Perry"/>
    <s v="eperry@chesapeake.net"/>
    <x v="115"/>
    <x v="1"/>
    <x v="31"/>
    <x v="0"/>
    <m/>
  </r>
  <r>
    <s v="Elgin"/>
    <s v="Perry"/>
    <s v="Elgin Perry"/>
    <s v="eperry@chesapeake.net"/>
    <x v="115"/>
    <x v="1"/>
    <x v="21"/>
    <x v="0"/>
    <m/>
  </r>
  <r>
    <s v="Elgin"/>
    <s v="Perry"/>
    <s v="Elgin Perry"/>
    <s v="eperry@chesapeake.net"/>
    <x v="115"/>
    <x v="1"/>
    <x v="46"/>
    <x v="0"/>
    <m/>
  </r>
  <r>
    <s v="Elgin"/>
    <s v="Perry"/>
    <s v="Elgin Perry"/>
    <s v="eperry@chesapeake.net"/>
    <x v="115"/>
    <x v="1"/>
    <x v="54"/>
    <x v="0"/>
    <m/>
  </r>
  <r>
    <s v="Melissa"/>
    <s v="Ann Ehrenreich"/>
    <s v="Melissa Ann Ehrenreich"/>
    <s v="mae@indigenous-chesapeake.org"/>
    <x v="116"/>
    <x v="2"/>
    <x v="13"/>
    <x v="0"/>
    <m/>
  </r>
  <r>
    <s v="Alimatou"/>
    <s v="Seck"/>
    <s v="Alimatou Seck"/>
    <s v="aseck@icprb.org"/>
    <x v="117"/>
    <x v="4"/>
    <x v="33"/>
    <x v="0"/>
    <m/>
  </r>
  <r>
    <s v="Andrea"/>
    <s v="Nagel"/>
    <s v="Andrea Nagel"/>
    <s v="anagel@icprb.org"/>
    <x v="117"/>
    <x v="4"/>
    <x v="21"/>
    <x v="0"/>
    <m/>
  </r>
  <r>
    <s v="Carlton"/>
    <s v="Haywood"/>
    <s v="Carlton Haywood"/>
    <s v="chaywood@icprb.org"/>
    <x v="117"/>
    <x v="4"/>
    <x v="21"/>
    <x v="0"/>
    <m/>
  </r>
  <r>
    <s v="Claire"/>
    <s v="Buchanan"/>
    <s v="Claire Buchanan"/>
    <s v="cbuchan@icprb.org"/>
    <x v="117"/>
    <x v="4"/>
    <x v="29"/>
    <x v="0"/>
    <m/>
  </r>
  <r>
    <s v="Claire"/>
    <s v="Buchanan"/>
    <s v="Claire Buchanan"/>
    <s v="cbuchan@icprb.org"/>
    <x v="117"/>
    <x v="4"/>
    <x v="21"/>
    <x v="0"/>
    <m/>
  </r>
  <r>
    <s v="Clare"/>
    <s v="Buchanan"/>
    <s v="Clare Buchanan"/>
    <s v="cbuchan@icprb.org"/>
    <x v="117"/>
    <x v="4"/>
    <x v="31"/>
    <x v="0"/>
    <m/>
  </r>
  <r>
    <s v="Mike"/>
    <s v="Mallonee"/>
    <s v="Mike Mallonee"/>
    <s v="mmallone@chesapeakebay.net"/>
    <x v="117"/>
    <x v="4"/>
    <x v="18"/>
    <x v="0"/>
    <s v="Office Staff"/>
  </r>
  <r>
    <s v="Mike"/>
    <s v="Mallonee"/>
    <s v="Mike Mallonee"/>
    <s v="mmallone@chesapeakebay.net"/>
    <x v="117"/>
    <x v="4"/>
    <x v="21"/>
    <x v="0"/>
    <s v="Office Staff"/>
  </r>
  <r>
    <s v="Mike"/>
    <s v="Mallonee"/>
    <s v="Mike Mallonee"/>
    <s v="mmallone@chesapeakebay.net"/>
    <x v="117"/>
    <x v="4"/>
    <x v="53"/>
    <x v="0"/>
    <s v="Office Staff"/>
  </r>
  <r>
    <s v="Mike"/>
    <s v="Selkmann"/>
    <s v="Mike Selkmann"/>
    <s v="gmselckmann@icprb.org"/>
    <x v="117"/>
    <x v="4"/>
    <x v="16"/>
    <x v="0"/>
    <m/>
  </r>
  <r>
    <s v="Renee"/>
    <s v="Bourassa"/>
    <s v="Renee Bourassa"/>
    <s v="rbourassa@icprb.org"/>
    <x v="117"/>
    <x v="4"/>
    <x v="6"/>
    <x v="0"/>
    <m/>
  </r>
  <r>
    <s v="Renee"/>
    <s v="Thompson"/>
    <s v="Renee Thompson"/>
    <s v="rthompson@icprb.org"/>
    <x v="117"/>
    <x v="4"/>
    <x v="16"/>
    <x v="0"/>
    <m/>
  </r>
  <r>
    <s v="Rikke"/>
    <s v="Jepsen"/>
    <s v="Rikke Jepsen"/>
    <s v="rjepsen@icprb.org"/>
    <x v="117"/>
    <x v="4"/>
    <x v="29"/>
    <x v="0"/>
    <m/>
  </r>
  <r>
    <s v="Mike"/>
    <s v="Mallonee"/>
    <s v="Mike Mallonee"/>
    <s v="mmallone@chesapeakebay.net"/>
    <x v="117"/>
    <x v="4"/>
    <x v="19"/>
    <x v="0"/>
    <s v="Office Staff"/>
  </r>
  <r>
    <s v="Emily"/>
    <s v="Bialowas"/>
    <s v="Emily Bialowas"/>
    <s v="ebialowas@iwla.org"/>
    <x v="118"/>
    <x v="2"/>
    <x v="29"/>
    <x v="0"/>
    <m/>
  </r>
  <r>
    <s v="Matthew"/>
    <s v="Kierce"/>
    <s v="Matthew Kierce"/>
    <s v="mkierce@iwla.org"/>
    <x v="118"/>
    <x v="2"/>
    <x v="19"/>
    <x v="0"/>
    <m/>
  </r>
  <r>
    <s v="Jamie"/>
    <s v="Brunkow"/>
    <s v="Jamie Brunkow"/>
    <s v="jbrunkow@jrava.org"/>
    <x v="119"/>
    <x v="2"/>
    <x v="23"/>
    <x v="0"/>
    <m/>
  </r>
  <r>
    <s v="Ryan"/>
    <s v="Walsh"/>
    <s v="Ryan Walsh"/>
    <s v="rwalsh@jrava.org"/>
    <x v="119"/>
    <x v="2"/>
    <x v="23"/>
    <x v="0"/>
    <m/>
  </r>
  <r>
    <s v="Chris"/>
    <s v="Rubino"/>
    <s v="Chris Rubino"/>
    <s v="crubino@jjmcdonnell.com"/>
    <x v="120"/>
    <x v="1"/>
    <x v="23"/>
    <x v="0"/>
    <m/>
  </r>
  <r>
    <s v="Stephanie"/>
    <s v="Pazzaglia"/>
    <s v="Stephanie Pazzaglia"/>
    <s v="spazzaglia@jjmcdonnell.com"/>
    <x v="120"/>
    <x v="1"/>
    <x v="23"/>
    <x v="0"/>
    <m/>
  </r>
  <r>
    <s v="Ben"/>
    <s v="Zaitchik"/>
    <s v="Ben Zaitchik"/>
    <s v="zaitchik@jhu.edu"/>
    <x v="121"/>
    <x v="3"/>
    <x v="33"/>
    <x v="0"/>
    <m/>
  </r>
  <r>
    <s v="Andrew"/>
    <s v="Malmgren"/>
    <s v="Andrew Malmgren"/>
    <s v="agmalmgren@gmail.com"/>
    <x v="122"/>
    <x v="0"/>
    <x v="5"/>
    <x v="0"/>
    <m/>
  </r>
  <r>
    <s v="Matt"/>
    <s v="Kofroth"/>
    <s v="Matt Kofroth"/>
    <s v="MattKofroth@lancasterconservation.org"/>
    <x v="123"/>
    <x v="0"/>
    <x v="49"/>
    <x v="0"/>
    <m/>
  </r>
  <r>
    <s v="Josh"/>
    <s v="Glace"/>
    <s v="Josh Glace"/>
    <s v="jglace@larsondesigngroup.com"/>
    <x v="124"/>
    <x v="1"/>
    <x v="49"/>
    <x v="0"/>
    <m/>
  </r>
  <r>
    <s v="Michael"/>
    <s v="Helfrich"/>
    <s v="Michael Helfrich"/>
    <s v="lowsusriver@hotmail.com"/>
    <x v="125"/>
    <x v="2"/>
    <x v="30"/>
    <x v="0"/>
    <m/>
  </r>
  <r>
    <s v="Brent"/>
    <s v="James"/>
    <s v="Brent James"/>
    <s v="brent@lrnow.org"/>
    <x v="126"/>
    <x v="2"/>
    <x v="26"/>
    <x v="0"/>
    <m/>
  </r>
  <r>
    <s v="Brent"/>
    <s v="James"/>
    <s v="Brent James"/>
    <s v="brent@lrnow.org"/>
    <x v="126"/>
    <x v="2"/>
    <x v="45"/>
    <x v="0"/>
    <m/>
  </r>
  <r>
    <s v="Laura"/>
    <s v="Johnson Collard"/>
    <s v="Laura Johnson Collard"/>
    <s v="director@MAEOE.org"/>
    <x v="127"/>
    <x v="2"/>
    <x v="25"/>
    <x v="0"/>
    <m/>
  </r>
  <r>
    <s v="Dom"/>
    <s v="Butchko"/>
    <s v="Dom Butchko"/>
    <s v="dbutchko@mdcounties.org "/>
    <x v="128"/>
    <x v="2"/>
    <x v="15"/>
    <x v="0"/>
    <m/>
  </r>
  <r>
    <s v="Bill"/>
    <s v="Morgante"/>
    <s v="Bill Morgante"/>
    <s v="bill.morgante@maryland.gov"/>
    <x v="129"/>
    <x v="11"/>
    <x v="4"/>
    <x v="0"/>
    <m/>
  </r>
  <r>
    <s v="Rico"/>
    <s v="Newman"/>
    <s v="Rico Newman"/>
    <s v="rico.newman@gmail.com"/>
    <x v="130"/>
    <x v="11"/>
    <x v="12"/>
    <x v="0"/>
    <m/>
  </r>
  <r>
    <s v="Alisha"/>
    <s v="Mulkey"/>
    <s v="Alisha Mulkey"/>
    <s v="alisha.mulkey@maryland.gov"/>
    <x v="131"/>
    <x v="11"/>
    <x v="48"/>
    <x v="0"/>
    <m/>
  </r>
  <r>
    <s v="Alisha"/>
    <s v="Mulkey"/>
    <s v="Alisha Mulkey"/>
    <s v="alisha.mulkey@maryland.gov"/>
    <x v="131"/>
    <x v="11"/>
    <x v="33"/>
    <x v="0"/>
    <m/>
  </r>
  <r>
    <s v="Elizabeth"/>
    <s v="Hoffman"/>
    <s v="Elizabeth Hoffman"/>
    <s v="elizabeth.hoffman@maryland.gov"/>
    <x v="131"/>
    <x v="11"/>
    <x v="39"/>
    <x v="0"/>
    <m/>
  </r>
  <r>
    <s v="Jason"/>
    <s v="Keppler"/>
    <s v="Jason Keppler"/>
    <s v="jason.keppler@maryland.gov"/>
    <x v="131"/>
    <x v="11"/>
    <x v="33"/>
    <x v="0"/>
    <m/>
  </r>
  <r>
    <s v="John"/>
    <s v="Rhoderick"/>
    <s v="John Rhoderick"/>
    <s v="JohnCRhoderick@gmail.com"/>
    <x v="131"/>
    <x v="11"/>
    <x v="35"/>
    <x v="0"/>
    <m/>
  </r>
  <r>
    <s v="John"/>
    <s v="Rhoderick"/>
    <s v="John Rhoderick"/>
    <s v="JohnCRhoderick@gmail.com"/>
    <x v="131"/>
    <x v="11"/>
    <x v="30"/>
    <x v="4"/>
    <m/>
  </r>
  <r>
    <s v="Kevin"/>
    <s v="Atticks"/>
    <s v="Kevin Atticks"/>
    <s v="kevin.atticks@maryland.gov"/>
    <x v="131"/>
    <x v="11"/>
    <x v="0"/>
    <x v="0"/>
    <m/>
  </r>
  <r>
    <s v="Matthew"/>
    <s v="Scales"/>
    <s v="Matthew Scales"/>
    <s v="matthew.scales1@maryland.gov"/>
    <x v="131"/>
    <x v="11"/>
    <x v="23"/>
    <x v="0"/>
    <m/>
  </r>
  <r>
    <s v="Stone"/>
    <s v="Slade"/>
    <s v="Stone Slade"/>
    <s v="stone.slade@maryland.gov"/>
    <x v="131"/>
    <x v="11"/>
    <x v="23"/>
    <x v="0"/>
    <m/>
  </r>
  <r>
    <s v="Susan"/>
    <s v="Frick Payne"/>
    <s v="Susan Frick Payne"/>
    <s v="susan.payne@maryland.gov"/>
    <x v="131"/>
    <x v="11"/>
    <x v="30"/>
    <x v="0"/>
    <m/>
  </r>
  <r>
    <s v="Samira"/>
    <s v="Azemati"/>
    <s v="Samira Azemati"/>
    <s v="samira.azemati@maryland.gov"/>
    <x v="132"/>
    <x v="11"/>
    <x v="19"/>
    <x v="0"/>
    <m/>
  </r>
  <r>
    <s v="Cynthia"/>
    <s v="Stevenson"/>
    <s v="Cynthia Stevenson"/>
    <s v="cynthia.stevenson@maryland.gov"/>
    <x v="132"/>
    <x v="11"/>
    <x v="19"/>
    <x v="0"/>
    <m/>
  </r>
  <r>
    <s v="Coreen"/>
    <s v="Weilminster"/>
    <s v="Coreen Weilminster"/>
    <s v="coreen.weilminster@maryland.gov"/>
    <x v="133"/>
    <x v="11"/>
    <x v="25"/>
    <x v="0"/>
    <m/>
  </r>
  <r>
    <s v="Alanna"/>
    <s v="Crowley"/>
    <s v="Alanna Crowley"/>
    <s v="alanna.crowley@maryland.gov"/>
    <x v="133"/>
    <x v="11"/>
    <x v="9"/>
    <x v="0"/>
    <m/>
  </r>
  <r>
    <s v="Alexei"/>
    <s v="Sharov"/>
    <s v="Alexei Sharov"/>
    <s v="alexei.sharov@maryland.gov"/>
    <x v="133"/>
    <x v="11"/>
    <x v="26"/>
    <x v="0"/>
    <m/>
  </r>
  <r>
    <s v="Alexei"/>
    <s v="Sharov"/>
    <s v="Alexei Sharov"/>
    <s v="alexei.sharov@maryland.gov"/>
    <x v="133"/>
    <x v="11"/>
    <x v="50"/>
    <x v="0"/>
    <m/>
  </r>
  <r>
    <s v="Alexis"/>
    <s v="Park"/>
    <s v="Alexis Park"/>
    <s v="alexis.park@maryland.gov"/>
    <x v="133"/>
    <x v="11"/>
    <x v="26"/>
    <x v="0"/>
    <m/>
  </r>
  <r>
    <s v="Alexis"/>
    <s v="Park"/>
    <s v="Alexis Park"/>
    <s v="alexis.park@maryland.gov"/>
    <x v="133"/>
    <x v="11"/>
    <x v="44"/>
    <x v="0"/>
    <m/>
  </r>
  <r>
    <s v="Alison"/>
    <s v="Santoro"/>
    <s v="Alison Santoro"/>
    <s v="alisona.santoro@maryland.gov"/>
    <x v="133"/>
    <x v="11"/>
    <x v="43"/>
    <x v="0"/>
    <m/>
  </r>
  <r>
    <s v="Alison"/>
    <s v="Santoro"/>
    <s v="Alison Santoro"/>
    <s v="alisona.santoro@maryland.gov"/>
    <x v="133"/>
    <x v="11"/>
    <x v="29"/>
    <x v="1"/>
    <m/>
  </r>
  <r>
    <s v="Alison"/>
    <s v="Santoro"/>
    <s v="Alison Santoro"/>
    <s v="alisona.santoro@maryland.gov"/>
    <x v="133"/>
    <x v="11"/>
    <x v="11"/>
    <x v="0"/>
    <m/>
  </r>
  <r>
    <s v="Andrew"/>
    <s v="Keppel"/>
    <s v="Andrew Keppel"/>
    <s v="andrew.keppel@maryland.gov"/>
    <x v="133"/>
    <x v="11"/>
    <x v="46"/>
    <x v="0"/>
    <m/>
  </r>
  <r>
    <s v="Andrew"/>
    <s v="Keppel"/>
    <s v="Andrew Keppel"/>
    <s v="andrew.keppel@maryland.gov"/>
    <x v="133"/>
    <x v="11"/>
    <x v="53"/>
    <x v="0"/>
    <m/>
  </r>
  <r>
    <s v="Anne"/>
    <s v="Hairston-Strang"/>
    <s v="Anne Hairston-Strang"/>
    <s v="anne.hairston-strang@maryland.gov"/>
    <x v="133"/>
    <x v="11"/>
    <x v="9"/>
    <x v="1"/>
    <m/>
  </r>
  <r>
    <s v="Becky"/>
    <s v="Swerida"/>
    <s v="Becky Swerida"/>
    <s v="rebecca.swerida@maryland.gov"/>
    <x v="133"/>
    <x v="11"/>
    <x v="4"/>
    <x v="0"/>
    <m/>
  </r>
  <r>
    <s v="Ben"/>
    <s v="Cole"/>
    <s v="Ben Cole"/>
    <s v="BCole@DNR.STATE.MD.US"/>
    <x v="133"/>
    <x v="11"/>
    <x v="21"/>
    <x v="0"/>
    <m/>
  </r>
  <r>
    <s v="Bill"/>
    <s v="Harvey"/>
    <s v="Bill Harvey"/>
    <s v="bill.harvey@maryland.gov"/>
    <x v="133"/>
    <x v="11"/>
    <x v="55"/>
    <x v="0"/>
    <m/>
  </r>
  <r>
    <s v="Bill"/>
    <s v="Romano"/>
    <s v="Bill Romano"/>
    <s v="bromano@dnr.state.md.us"/>
    <x v="133"/>
    <x v="11"/>
    <x v="21"/>
    <x v="0"/>
    <m/>
  </r>
  <r>
    <s v="Branson"/>
    <s v="Williams"/>
    <s v="Branson Williams"/>
    <s v="branson.williams@maryland.gov"/>
    <x v="133"/>
    <x v="11"/>
    <x v="23"/>
    <x v="0"/>
    <m/>
  </r>
  <r>
    <s v="Brian"/>
    <s v="Smith"/>
    <s v="Brian Smith"/>
    <s v="brsmith@dnr.state.md.us"/>
    <x v="133"/>
    <x v="11"/>
    <x v="21"/>
    <x v="0"/>
    <m/>
  </r>
  <r>
    <s v="Brooke"/>
    <s v="Landry"/>
    <s v="Brooke Landry"/>
    <s v="Brooke.Landry@maryland.gov"/>
    <x v="133"/>
    <x v="11"/>
    <x v="16"/>
    <x v="0"/>
    <m/>
  </r>
  <r>
    <s v="Brooke"/>
    <s v="Landry"/>
    <s v="Brooke Landry"/>
    <s v="Brooke.Landry@maryland.gov"/>
    <x v="133"/>
    <x v="11"/>
    <x v="43"/>
    <x v="0"/>
    <m/>
  </r>
  <r>
    <s v="Brooke"/>
    <s v="Landry"/>
    <s v="Brooke Landry"/>
    <s v="Brooke.Landry@maryland.gov"/>
    <x v="133"/>
    <x v="11"/>
    <x v="4"/>
    <x v="1"/>
    <m/>
  </r>
  <r>
    <s v="Brooke"/>
    <s v="Landry"/>
    <s v="Brooke Landry"/>
    <s v="Brooke.Landry@maryland.gov"/>
    <x v="133"/>
    <x v="11"/>
    <x v="56"/>
    <x v="0"/>
    <m/>
  </r>
  <r>
    <s v="Bruce"/>
    <s v="Michael"/>
    <s v="Bruce Michael"/>
    <s v="bmichael@dnr.state.md.us"/>
    <x v="133"/>
    <x v="11"/>
    <x v="21"/>
    <x v="0"/>
    <m/>
  </r>
  <r>
    <s v="Carrie"/>
    <s v="Decker"/>
    <s v="Carrie Decker"/>
    <s v="carrie.decker@maryland.gov"/>
    <x v="133"/>
    <x v="11"/>
    <x v="15"/>
    <x v="0"/>
    <m/>
  </r>
  <r>
    <s v="Carrie"/>
    <s v="Hoover"/>
    <s v="Carrie Hoover"/>
    <s v="carrie.hoover@maryland.gov"/>
    <x v="133"/>
    <x v="11"/>
    <x v="26"/>
    <x v="0"/>
    <m/>
  </r>
  <r>
    <s v="Carrie"/>
    <s v="Hoover"/>
    <s v="Carrie Hoover"/>
    <s v="carrie.hoover@maryland.gov"/>
    <x v="133"/>
    <x v="11"/>
    <x v="44"/>
    <x v="0"/>
    <m/>
  </r>
  <r>
    <s v="Cathy"/>
    <s v="Wazniak"/>
    <s v="Cathy Wazniak"/>
    <s v="cwazniak@dnr.state.md.us"/>
    <x v="133"/>
    <x v="11"/>
    <x v="4"/>
    <x v="0"/>
    <m/>
  </r>
  <r>
    <s v="Cathy"/>
    <s v="Wazniak"/>
    <s v="Cathy Wazniak"/>
    <s v="cwazniak@dnr.state.md.us"/>
    <x v="133"/>
    <x v="11"/>
    <x v="21"/>
    <x v="0"/>
    <m/>
  </r>
  <r>
    <s v="Cheryl"/>
    <s v="Wise"/>
    <s v="Cheryl Wise"/>
    <s v="cheryl.wise@maryland.gov"/>
    <x v="133"/>
    <x v="11"/>
    <x v="32"/>
    <x v="0"/>
    <m/>
  </r>
  <r>
    <s v="Chris"/>
    <s v="Judy"/>
    <s v="Chris Judy"/>
    <s v="chris.judy@maryland.gov"/>
    <x v="133"/>
    <x v="11"/>
    <x v="26"/>
    <x v="0"/>
    <m/>
  </r>
  <r>
    <s v="Chris"/>
    <s v="Judy"/>
    <s v="Chris Judy"/>
    <s v="chris.judy@maryland.gov"/>
    <x v="133"/>
    <x v="11"/>
    <x v="45"/>
    <x v="0"/>
    <m/>
  </r>
  <r>
    <s v="Claudia"/>
    <s v="Donegan"/>
    <s v="Claudia Donegan"/>
    <s v="claudia.donegan@maryland.gov "/>
    <x v="133"/>
    <x v="11"/>
    <x v="15"/>
    <x v="0"/>
    <m/>
  </r>
  <r>
    <s v="Dan"/>
    <s v="Boward"/>
    <s v="Dan Boward"/>
    <s v="dboward@dnr.state.md.us"/>
    <x v="133"/>
    <x v="11"/>
    <x v="21"/>
    <x v="0"/>
    <m/>
  </r>
  <r>
    <s v="Daniel"/>
    <s v="Goetz"/>
    <s v="Daniel Goetz"/>
    <s v="danielb.goetz@maryland.gov"/>
    <x v="133"/>
    <x v="11"/>
    <x v="43"/>
    <x v="0"/>
    <m/>
  </r>
  <r>
    <s v="Daniel"/>
    <s v="Goetz"/>
    <s v="Daniel Goetz"/>
    <s v="danielb.goetz@maryland.gov"/>
    <x v="133"/>
    <x v="11"/>
    <x v="59"/>
    <x v="1"/>
    <m/>
  </r>
  <r>
    <s v="Dave"/>
    <s v="Goshorn"/>
    <s v="Dave Goshorn"/>
    <s v="david.goshorn@maryland.gov"/>
    <x v="133"/>
    <x v="11"/>
    <x v="37"/>
    <x v="0"/>
    <m/>
  </r>
  <r>
    <s v="Diana"/>
    <s v="Domotor"/>
    <s v="Diana Domotor"/>
    <s v="Diana.Domotor@maryland.gov"/>
    <x v="133"/>
    <x v="11"/>
    <x v="46"/>
    <x v="0"/>
    <m/>
  </r>
  <r>
    <s v="Donna"/>
    <s v="Morrow"/>
    <s v="Donna Morrow"/>
    <s v="donna.morrow@maryland.gov"/>
    <x v="133"/>
    <x v="11"/>
    <x v="16"/>
    <x v="0"/>
    <m/>
  </r>
  <r>
    <s v="Dr."/>
    <s v="Elliott Campbell"/>
    <s v="Dr. Elliott Campbell"/>
    <s v="elliott.campbell@maryland.gov"/>
    <x v="133"/>
    <x v="11"/>
    <x v="13"/>
    <x v="0"/>
    <m/>
  </r>
  <r>
    <s v="Dr."/>
    <s v="Elliott Campbell"/>
    <s v="Dr. Elliott Campbell"/>
    <s v="elliott.campbell@maryland.gov"/>
    <x v="133"/>
    <x v="11"/>
    <x v="14"/>
    <x v="1"/>
    <m/>
  </r>
  <r>
    <s v="Erik"/>
    <s v="Zlokovitz"/>
    <s v="Erik Zlokovitz"/>
    <s v="Erik.Zlokovitz@maryland.gov"/>
    <x v="133"/>
    <x v="11"/>
    <x v="34"/>
    <x v="0"/>
    <m/>
  </r>
  <r>
    <s v="Erika"/>
    <s v="Koontz"/>
    <s v="Erika Koontz"/>
    <s v="erika.koontz@maryland.gov"/>
    <x v="133"/>
    <x v="11"/>
    <x v="4"/>
    <x v="0"/>
    <m/>
  </r>
  <r>
    <s v="George"/>
    <s v="O'Donnell"/>
    <s v="George O'Donnell"/>
    <s v="george.odonnell@maryland.gov"/>
    <x v="133"/>
    <x v="11"/>
    <x v="23"/>
    <x v="0"/>
    <m/>
  </r>
  <r>
    <s v="Gina"/>
    <s v="Hunt"/>
    <s v="Gina Hunt"/>
    <s v="gina.hunt@maryland.gov"/>
    <x v="133"/>
    <x v="11"/>
    <x v="1"/>
    <x v="0"/>
    <m/>
  </r>
  <r>
    <s v="Gina"/>
    <s v="Hunt"/>
    <s v="Gina Hunt"/>
    <s v="gina.hunt@maryland.gov"/>
    <x v="133"/>
    <x v="11"/>
    <x v="26"/>
    <x v="0"/>
    <m/>
  </r>
  <r>
    <s v="Gina"/>
    <s v="Hunt"/>
    <s v="Gina Hunt"/>
    <s v="gina.hunt@maryland.gov"/>
    <x v="133"/>
    <x v="11"/>
    <x v="44"/>
    <x v="0"/>
    <m/>
  </r>
  <r>
    <s v="Gina"/>
    <s v="Hunt"/>
    <s v="Gina Hunt"/>
    <s v="gina.hunt@maryland.gov"/>
    <x v="133"/>
    <x v="11"/>
    <x v="23"/>
    <x v="0"/>
    <m/>
  </r>
  <r>
    <s v="Gina"/>
    <s v="Hunt"/>
    <s v="Gina Hunt"/>
    <s v="gina.hunt@maryland.gov"/>
    <x v="133"/>
    <x v="11"/>
    <x v="43"/>
    <x v="1"/>
    <m/>
  </r>
  <r>
    <s v="Gina"/>
    <s v="Hunt"/>
    <s v="Gina Hunt"/>
    <s v="gina.hunt@maryland.gov"/>
    <x v="133"/>
    <x v="11"/>
    <x v="59"/>
    <x v="0"/>
    <m/>
  </r>
  <r>
    <s v="Gina"/>
    <s v="Hunt"/>
    <s v="Gina Hunt"/>
    <s v="gina.hunt@maryland.gov"/>
    <x v="133"/>
    <x v="11"/>
    <x v="13"/>
    <x v="0"/>
    <m/>
  </r>
  <r>
    <s v="Gina"/>
    <s v="Hunt"/>
    <s v="Gina Hunt"/>
    <s v="gina.hunt@maryland.gov"/>
    <x v="133"/>
    <x v="11"/>
    <x v="10"/>
    <x v="0"/>
    <m/>
  </r>
  <r>
    <s v="Glenn"/>
    <s v="Davis"/>
    <s v="Glenn Davis"/>
    <s v="glenn.davis@maryland.gov"/>
    <x v="133"/>
    <x v="11"/>
    <x v="26"/>
    <x v="0"/>
    <m/>
  </r>
  <r>
    <s v="Glenn"/>
    <s v="Davis"/>
    <s v="Glenn Davis"/>
    <s v="glenn.davis@maryland.gov"/>
    <x v="133"/>
    <x v="11"/>
    <x v="50"/>
    <x v="0"/>
    <m/>
  </r>
  <r>
    <s v="Gwen"/>
    <s v="Brewer"/>
    <s v="Gwen Brewer"/>
    <s v="gbrewer@dnr.state.md.us"/>
    <x v="133"/>
    <x v="11"/>
    <x v="43"/>
    <x v="0"/>
    <m/>
  </r>
  <r>
    <s v="Heather"/>
    <s v="Hepburn"/>
    <s v="Heather Hepburn"/>
    <s v="heather.hepburn1@maryland.gov"/>
    <x v="133"/>
    <x v="11"/>
    <x v="11"/>
    <x v="0"/>
    <m/>
  </r>
  <r>
    <s v="Jillian"/>
    <s v="Seagraves"/>
    <s v="Jillian Seagraves"/>
    <s v="jillian.seagraves@maryland.gov"/>
    <x v="133"/>
    <x v="11"/>
    <x v="34"/>
    <x v="0"/>
    <m/>
  </r>
  <r>
    <s v="Jim"/>
    <s v="Thompson"/>
    <s v="Jim Thompson"/>
    <s v="jim.thompson@maryland.gov"/>
    <x v="133"/>
    <x v="11"/>
    <x v="43"/>
    <x v="0"/>
    <m/>
  </r>
  <r>
    <s v="Jim"/>
    <s v="Thompson"/>
    <s v="Jim Thompson"/>
    <s v="jim.thompson@maryland.gov"/>
    <x v="133"/>
    <x v="11"/>
    <x v="22"/>
    <x v="1"/>
    <m/>
  </r>
  <r>
    <s v="Jim"/>
    <s v="Uphoff"/>
    <s v="Jim Uphoff"/>
    <s v="jim.uphoff@maryland.gov"/>
    <x v="133"/>
    <x v="11"/>
    <x v="26"/>
    <x v="0"/>
    <m/>
  </r>
  <r>
    <s v="Jim"/>
    <s v="Uphoff"/>
    <s v="Jim Uphoff"/>
    <s v="jim.uphoff@maryland.gov"/>
    <x v="133"/>
    <x v="11"/>
    <x v="27"/>
    <x v="0"/>
    <m/>
  </r>
  <r>
    <s v="Joseph"/>
    <s v="Love"/>
    <s v="Joseph Love"/>
    <s v="joseph.love@maryland.gov"/>
    <x v="133"/>
    <x v="11"/>
    <x v="23"/>
    <x v="0"/>
    <m/>
  </r>
  <r>
    <s v="Josh"/>
    <s v="Homyack"/>
    <s v="Josh Homyack"/>
    <s v="josh.homyack@maryland.gov"/>
    <x v="133"/>
    <x v="11"/>
    <x v="55"/>
    <x v="0"/>
    <m/>
  </r>
  <r>
    <s v="Josh"/>
    <s v="Kurtz"/>
    <s v="Josh Kurtz"/>
    <s v="josh.kurtz@maryland.gov"/>
    <x v="133"/>
    <x v="11"/>
    <x v="0"/>
    <x v="1"/>
    <m/>
  </r>
  <r>
    <s v="Kaitlin"/>
    <s v="Scowen"/>
    <s v="Kaitlin Scowen"/>
    <s v="kaitlin.scowen@maryland.gov"/>
    <x v="133"/>
    <x v="11"/>
    <x v="4"/>
    <x v="0"/>
    <m/>
  </r>
  <r>
    <s v="Kristen"/>
    <s v="Heyer"/>
    <s v="Kristen Heyer"/>
    <s v="KHeyer@dnr.state.md.us"/>
    <x v="133"/>
    <x v="11"/>
    <x v="19"/>
    <x v="0"/>
    <m/>
  </r>
  <r>
    <s v="Kristen"/>
    <s v="Heyer"/>
    <s v="Kristen Heyer"/>
    <s v="KHeyer@dnr.state.md.us"/>
    <x v="133"/>
    <x v="11"/>
    <x v="53"/>
    <x v="0"/>
    <m/>
  </r>
  <r>
    <s v="Kristen"/>
    <s v="Heyer"/>
    <s v="Kristen Heyer"/>
    <s v="kristen.heyer@maryland.gov"/>
    <x v="133"/>
    <x v="11"/>
    <x v="53"/>
    <x v="0"/>
    <m/>
  </r>
  <r>
    <s v="Laurinda"/>
    <s v="Serafin"/>
    <s v="Laurinda Serafin"/>
    <s v="laurinda.serafin@maryland.gov"/>
    <x v="133"/>
    <x v="11"/>
    <x v="26"/>
    <x v="0"/>
    <m/>
  </r>
  <r>
    <s v="Laurinda"/>
    <s v="Serafin"/>
    <s v="Laurinda Serafin"/>
    <s v="laurinda.serafin@maryland.gov"/>
    <x v="133"/>
    <x v="11"/>
    <x v="45"/>
    <x v="0"/>
    <m/>
  </r>
  <r>
    <s v="Leila"/>
    <s v="Duman"/>
    <s v="Leila Duman"/>
    <s v="leila.duman@maryland.gov"/>
    <x v="133"/>
    <x v="11"/>
    <x v="1"/>
    <x v="0"/>
    <m/>
  </r>
  <r>
    <s v="Lisa"/>
    <s v="Gutierrez"/>
    <s v="Lisa Gutierrez"/>
    <s v="lisa.gutierrez@maryland.gov"/>
    <x v="133"/>
    <x v="11"/>
    <x v="34"/>
    <x v="0"/>
    <m/>
  </r>
  <r>
    <s v="Lynn"/>
    <s v="Fegley"/>
    <s v="Lynn Fegley"/>
    <s v="lfegley@dnr.state.md.us"/>
    <x v="133"/>
    <x v="11"/>
    <x v="26"/>
    <x v="0"/>
    <m/>
  </r>
  <r>
    <s v="Mandy"/>
    <s v="Bromilow"/>
    <s v="Mandy Bromilow"/>
    <s v="mandy.bromilow@maryland.gov"/>
    <x v="133"/>
    <x v="11"/>
    <x v="26"/>
    <x v="0"/>
    <m/>
  </r>
  <r>
    <s v="Mandy"/>
    <s v="Bromilow"/>
    <s v="Mandy Bromilow"/>
    <s v="mandy.bromilow@maryland.gov"/>
    <x v="133"/>
    <x v="11"/>
    <x v="50"/>
    <x v="0"/>
    <m/>
  </r>
  <r>
    <s v="Marek"/>
    <s v="Topolski"/>
    <s v="Marek Topolski"/>
    <s v="marek.topolski@maryland.gov"/>
    <x v="133"/>
    <x v="11"/>
    <x v="26"/>
    <x v="0"/>
    <m/>
  </r>
  <r>
    <s v="Marek"/>
    <s v="Topolski"/>
    <s v="Marek Topolski"/>
    <s v="marek.topolski@maryland.gov"/>
    <x v="133"/>
    <x v="11"/>
    <x v="44"/>
    <x v="0"/>
    <m/>
  </r>
  <r>
    <s v="Mark"/>
    <s v="Lewandowski"/>
    <s v="Mark Lewandowski"/>
    <s v="mlewandowski@dnr.state.md.us"/>
    <x v="133"/>
    <x v="11"/>
    <x v="4"/>
    <x v="0"/>
    <m/>
  </r>
  <r>
    <s v="Mark"/>
    <s v="Trice"/>
    <s v="Mark Trice"/>
    <s v="mtrice@dnr.state.md.us"/>
    <x v="133"/>
    <x v="11"/>
    <x v="16"/>
    <x v="0"/>
    <m/>
  </r>
  <r>
    <s v="Mark"/>
    <s v="Trice"/>
    <s v="Mark Trice"/>
    <s v="mtrice@dnr.state.md.us"/>
    <x v="133"/>
    <x v="11"/>
    <x v="31"/>
    <x v="0"/>
    <m/>
  </r>
  <r>
    <s v="Mark"/>
    <s v="Trice"/>
    <s v="Mark Trice"/>
    <s v="mtrice@dnr.state.md.us"/>
    <x v="133"/>
    <x v="11"/>
    <x v="21"/>
    <x v="0"/>
    <m/>
  </r>
  <r>
    <s v="Mark"/>
    <s v="Trice"/>
    <s v="Mark Trice"/>
    <s v="mtrice@dnr.state.md.us"/>
    <x v="133"/>
    <x v="11"/>
    <x v="46"/>
    <x v="0"/>
    <m/>
  </r>
  <r>
    <s v="Mark"/>
    <s v="Trice"/>
    <s v="Mark Trice"/>
    <s v="mtrice@dnr.state.md.us"/>
    <x v="133"/>
    <x v="11"/>
    <x v="47"/>
    <x v="0"/>
    <m/>
  </r>
  <r>
    <s v="Mike"/>
    <s v="Naylor"/>
    <s v="Mike Naylor"/>
    <s v="mike.naylor@maryland.gov"/>
    <x v="133"/>
    <x v="11"/>
    <x v="4"/>
    <x v="0"/>
    <m/>
  </r>
  <r>
    <s v="Natalie"/>
    <s v="Snider"/>
    <s v="Natalie Snider"/>
    <s v="natalie.snider@maryland.gov"/>
    <x v="133"/>
    <x v="11"/>
    <x v="13"/>
    <x v="0"/>
    <m/>
  </r>
  <r>
    <s v="Nicole"/>
    <s v="Carlozo"/>
    <s v="Nicole Carlozo"/>
    <s v="nicole.carlozo@maryland.gov"/>
    <x v="133"/>
    <x v="11"/>
    <x v="56"/>
    <x v="0"/>
    <m/>
  </r>
  <r>
    <s v="Olivia"/>
    <s v="Wisner"/>
    <s v="Olivia Wisner"/>
    <s v="olivia.wisner1@maryland.gov"/>
    <x v="133"/>
    <x v="11"/>
    <x v="25"/>
    <x v="0"/>
    <m/>
  </r>
  <r>
    <s v="Paul"/>
    <s v="Peditto"/>
    <s v="Paul Peditto"/>
    <s v="paul.peditto@maryland.gov"/>
    <x v="133"/>
    <x v="11"/>
    <x v="55"/>
    <x v="0"/>
    <m/>
  </r>
  <r>
    <s v="Renee"/>
    <s v="Karrh"/>
    <s v="Renee Karrh"/>
    <s v="rkarrh@DNR.STATE.MD.US"/>
    <x v="133"/>
    <x v="11"/>
    <x v="31"/>
    <x v="0"/>
    <m/>
  </r>
  <r>
    <s v="Renee"/>
    <s v="Karrh"/>
    <s v="Renee Karrh"/>
    <s v="rkarrh@DNR.STATE.MD.US"/>
    <x v="133"/>
    <x v="11"/>
    <x v="21"/>
    <x v="0"/>
    <m/>
  </r>
  <r>
    <s v="Renee"/>
    <s v="Karrh"/>
    <s v="Renee Karrh"/>
    <s v="rkarrh@DNR.STATE.MD.US"/>
    <x v="133"/>
    <x v="11"/>
    <x v="53"/>
    <x v="0"/>
    <m/>
  </r>
  <r>
    <s v="Renee"/>
    <s v="Karrh"/>
    <s v="Renee Karrh"/>
    <s v="rkarrh@DNR.STATE.MD.US"/>
    <x v="133"/>
    <x v="11"/>
    <x v="54"/>
    <x v="0"/>
    <m/>
  </r>
  <r>
    <s v="Ron"/>
    <s v="Klauda"/>
    <s v="Ron Klauda"/>
    <s v="rklauda@dnr.state.md.us"/>
    <x v="133"/>
    <x v="11"/>
    <x v="21"/>
    <x v="0"/>
    <m/>
  </r>
  <r>
    <s v="Sally"/>
    <s v="Bowen"/>
    <s v="Sally Bowen"/>
    <s v="sbowen@dnr.state.md.us"/>
    <x v="133"/>
    <x v="11"/>
    <x v="19"/>
    <x v="0"/>
    <m/>
  </r>
  <r>
    <s v="Sandi"/>
    <s v="Olek"/>
    <s v="Sandi Olek"/>
    <s v="sandra.olek@maryland.gov"/>
    <x v="133"/>
    <x v="11"/>
    <x v="34"/>
    <x v="0"/>
    <m/>
  </r>
  <r>
    <s v="Sara"/>
    <s v="Coleman"/>
    <s v="Sara Coleman"/>
    <s v="sara.coleman@maryland.gov"/>
    <x v="133"/>
    <x v="11"/>
    <x v="32"/>
    <x v="0"/>
    <m/>
  </r>
  <r>
    <s v="Sara"/>
    <s v="Weglein"/>
    <s v="Sara Weglein"/>
    <s v="sara.weglein@maryland.gov"/>
    <x v="133"/>
    <x v="11"/>
    <x v="43"/>
    <x v="0"/>
    <m/>
  </r>
  <r>
    <s v="Sara"/>
    <s v="Weglein"/>
    <s v="Sara Weglein"/>
    <s v="sara.weglein@maryland.gov"/>
    <x v="133"/>
    <x v="11"/>
    <x v="29"/>
    <x v="1"/>
    <m/>
  </r>
  <r>
    <s v="Sarah"/>
    <s v="Hilderbrand"/>
    <s v="Sarah Hilderbrand"/>
    <s v="sarah.hilderbrand@maryland.gov"/>
    <x v="133"/>
    <x v="11"/>
    <x v="11"/>
    <x v="0"/>
    <m/>
  </r>
  <r>
    <s v="Sarah"/>
    <s v="Lane"/>
    <s v="Sarah Lane"/>
    <s v="sarah.lane@maryland.gov"/>
    <x v="133"/>
    <x v="11"/>
    <x v="36"/>
    <x v="0"/>
    <m/>
  </r>
  <r>
    <s v="Scott"/>
    <s v="Stranko"/>
    <s v="Scott Stranko"/>
    <s v="scott.stranko@maryland.gov"/>
    <x v="133"/>
    <x v="11"/>
    <x v="29"/>
    <x v="0"/>
    <m/>
  </r>
  <r>
    <s v="Scott"/>
    <s v="Stranko"/>
    <s v="Scott Stranko"/>
    <s v="scott.stranko@maryland.gov"/>
    <x v="133"/>
    <x v="11"/>
    <x v="21"/>
    <x v="0"/>
    <m/>
  </r>
  <r>
    <s v="Sherm"/>
    <s v="Garrison"/>
    <s v="Sherm Garrison"/>
    <s v="sgarrison@dnr.state.md.us"/>
    <x v="133"/>
    <x v="11"/>
    <x v="21"/>
    <x v="0"/>
    <m/>
  </r>
  <r>
    <s v="Stephanie"/>
    <s v="Hall"/>
    <s v="Stephanie Hall"/>
    <s v="stephanie.hall2@maryland.gov"/>
    <x v="133"/>
    <x v="11"/>
    <x v="4"/>
    <x v="0"/>
    <m/>
  </r>
  <r>
    <s v="Stephanie"/>
    <s v="Tuckfield"/>
    <s v="Stephanie Tuckfield"/>
    <s v="stephanie.tuckfield1@maryland.gov"/>
    <x v="133"/>
    <x v="11"/>
    <x v="25"/>
    <x v="0"/>
    <m/>
  </r>
  <r>
    <s v="Tammy"/>
    <s v="O'Connell"/>
    <s v="Tammy O'Connell"/>
    <s v="tamaral.oconnell@maryland.gov"/>
    <x v="133"/>
    <x v="11"/>
    <x v="22"/>
    <x v="0"/>
    <m/>
  </r>
  <r>
    <s v="Tom"/>
    <s v="Parham"/>
    <s v="Tom Parham"/>
    <s v="tparham@dnr.state.md.us"/>
    <x v="133"/>
    <x v="11"/>
    <x v="31"/>
    <x v="0"/>
    <m/>
  </r>
  <r>
    <s v="Tom"/>
    <s v="Parham"/>
    <s v="Tom Parham"/>
    <s v="tparham@dnr.state.md.us"/>
    <x v="133"/>
    <x v="11"/>
    <x v="21"/>
    <x v="0"/>
    <m/>
  </r>
  <r>
    <s v="Tom"/>
    <s v="Parham"/>
    <s v="Tom Parham"/>
    <s v="tparham@dnr.state.md.us"/>
    <x v="133"/>
    <x v="11"/>
    <x v="46"/>
    <x v="0"/>
    <m/>
  </r>
  <r>
    <s v="Tom"/>
    <s v="Parham"/>
    <s v="Tom Parham"/>
    <s v="tparham@dnr.state.md.us"/>
    <x v="133"/>
    <x v="11"/>
    <x v="47"/>
    <x v="0"/>
    <m/>
  </r>
  <r>
    <s v="Tom"/>
    <s v="Parham"/>
    <s v="Tom Parham"/>
    <s v="tparham@dnr.state.md.us"/>
    <x v="133"/>
    <x v="11"/>
    <x v="53"/>
    <x v="0"/>
    <m/>
  </r>
  <r>
    <s v="Tony"/>
    <s v="Prochaska"/>
    <s v="Tony Prochaska"/>
    <s v="TProchaska@dnr.state.md.us"/>
    <x v="133"/>
    <x v="11"/>
    <x v="21"/>
    <x v="0"/>
    <m/>
  </r>
  <r>
    <s v="Trystan"/>
    <s v="Sill"/>
    <s v="Trystan Sill"/>
    <s v="trystan.sill@maryland.gov"/>
    <x v="133"/>
    <x v="11"/>
    <x v="12"/>
    <x v="0"/>
    <m/>
  </r>
  <r>
    <s v="Trystan"/>
    <s v="Sill"/>
    <s v="Trystan Sill"/>
    <s v="trystan.sill@maryland.gov"/>
    <x v="133"/>
    <x v="11"/>
    <x v="17"/>
    <x v="0"/>
    <m/>
  </r>
  <r>
    <s v="Deborah"/>
    <s v="Herr Cornwell"/>
    <s v="Deborah Herr Cornwell"/>
    <s v="deborah.herrcornwell@maryland.gov"/>
    <x v="134"/>
    <x v="11"/>
    <x v="58"/>
    <x v="4"/>
    <m/>
  </r>
  <r>
    <s v="Deborah"/>
    <s v="Sward"/>
    <s v="Deborah Sward"/>
    <s v="deborah.sward@maryland.gov"/>
    <x v="134"/>
    <x v="11"/>
    <x v="40"/>
    <x v="0"/>
    <m/>
  </r>
  <r>
    <s v="Rebecca"/>
    <s v="Flora"/>
    <s v="Rebecca Flora"/>
    <s v="Rebecca.Flora@maryland.gov"/>
    <x v="134"/>
    <x v="11"/>
    <x v="0"/>
    <x v="0"/>
    <m/>
  </r>
  <r>
    <s v="Adam"/>
    <s v="Rettig"/>
    <s v="Adam Rettig"/>
    <s v="ARettig@mde.state.md.us"/>
    <x v="135"/>
    <x v="11"/>
    <x v="21"/>
    <x v="0"/>
    <m/>
  </r>
  <r>
    <s v="Angel"/>
    <s v="Valdez"/>
    <s v="Angel Valdez"/>
    <s v="angel.valdez@maryland.gov"/>
    <x v="135"/>
    <x v="11"/>
    <x v="58"/>
    <x v="0"/>
    <m/>
  </r>
  <r>
    <s v="Anna"/>
    <s v="Kasko"/>
    <s v="Anna Kasko"/>
    <s v="anna.kasko@maryland.gov "/>
    <x v="135"/>
    <x v="11"/>
    <x v="16"/>
    <x v="0"/>
    <m/>
  </r>
  <r>
    <s v="Anna"/>
    <s v="Kasko"/>
    <s v="Anna Kasko"/>
    <s v="anna.kasko@maryland.gov "/>
    <x v="135"/>
    <x v="11"/>
    <x v="59"/>
    <x v="0"/>
    <m/>
  </r>
  <r>
    <s v="Becky"/>
    <s v="Monahan"/>
    <s v="Becky Monahan"/>
    <s v="becky.monahan@maryland.gov"/>
    <x v="135"/>
    <x v="11"/>
    <x v="31"/>
    <x v="0"/>
    <m/>
  </r>
  <r>
    <s v="Becky"/>
    <s v="Monahan"/>
    <s v="Becky Monahan"/>
    <s v="becky.monahan@maryland.gov"/>
    <x v="135"/>
    <x v="11"/>
    <x v="19"/>
    <x v="0"/>
    <m/>
  </r>
  <r>
    <s v="Bel"/>
    <s v="Martinez da Matta"/>
    <s v="Bel Martinez da Matta"/>
    <s v="maria.martinezdamatta@maryland.gov"/>
    <x v="135"/>
    <x v="11"/>
    <x v="5"/>
    <x v="0"/>
    <m/>
  </r>
  <r>
    <s v="Bill"/>
    <s v="Seiger"/>
    <s v="Bill Seiger"/>
    <s v="wseiger@mde.state.md.us"/>
    <x v="135"/>
    <x v="11"/>
    <x v="29"/>
    <x v="0"/>
    <m/>
  </r>
  <r>
    <s v="Charles"/>
    <s v="Poukish"/>
    <s v="Charles Poukish"/>
    <s v="cpoukish@mde.state.md.us"/>
    <x v="135"/>
    <x v="11"/>
    <x v="27"/>
    <x v="0"/>
    <m/>
  </r>
  <r>
    <s v="Charles"/>
    <s v="Poukish"/>
    <s v="Charles Poukish"/>
    <s v="cpoukish@mde.state.md.us"/>
    <x v="135"/>
    <x v="11"/>
    <x v="21"/>
    <x v="0"/>
    <m/>
  </r>
  <r>
    <s v="Chris"/>
    <s v="Luckett"/>
    <s v="Chris Luckett"/>
    <s v="chris.luckett@maryland.gov"/>
    <x v="135"/>
    <x v="11"/>
    <x v="23"/>
    <x v="0"/>
    <m/>
  </r>
  <r>
    <s v="Christina"/>
    <s v="Lyerly"/>
    <s v="Christina Lyerly"/>
    <s v="christina.lyerly@maryland.gov"/>
    <x v="135"/>
    <x v="11"/>
    <x v="41"/>
    <x v="0"/>
    <m/>
  </r>
  <r>
    <s v="Christina"/>
    <s v="Lyerly"/>
    <s v="Christina Lyerly"/>
    <s v="christina.lyerly@maryland.gov"/>
    <x v="135"/>
    <x v="11"/>
    <x v="49"/>
    <x v="0"/>
    <m/>
  </r>
  <r>
    <s v="Cindy"/>
    <s v="Osorto"/>
    <s v="Cindy Osorto"/>
    <s v="cindy.osorto1@maryland.gov"/>
    <x v="135"/>
    <x v="11"/>
    <x v="56"/>
    <x v="0"/>
    <m/>
  </r>
  <r>
    <s v="Denise"/>
    <s v="Clearwater"/>
    <s v="Denise Clearwater"/>
    <s v="dclearwater@mde.state.md.us"/>
    <x v="135"/>
    <x v="11"/>
    <x v="29"/>
    <x v="0"/>
    <m/>
  </r>
  <r>
    <s v="Denise"/>
    <s v="Clearwater"/>
    <s v="Denise Clearwater"/>
    <s v="dclearwater@mde.state.md.us"/>
    <x v="135"/>
    <x v="11"/>
    <x v="11"/>
    <x v="0"/>
    <m/>
  </r>
  <r>
    <s v="Dylan"/>
    <s v="Burgevin"/>
    <s v="Dylan Burgevin"/>
    <s v="dylan.burgevin1@maryland.gov"/>
    <x v="135"/>
    <x v="11"/>
    <x v="41"/>
    <x v="0"/>
    <m/>
  </r>
  <r>
    <s v="George"/>
    <s v="Harman"/>
    <s v="George Harman"/>
    <s v="gharman@mde.state.md.us"/>
    <x v="135"/>
    <x v="11"/>
    <x v="21"/>
    <x v="0"/>
    <m/>
  </r>
  <r>
    <s v="Gillian"/>
    <s v="Adkins"/>
    <s v="Gillian Adkins"/>
    <s v="gillian.adkins@maryland.gov"/>
    <x v="135"/>
    <x v="11"/>
    <x v="24"/>
    <x v="0"/>
    <m/>
  </r>
  <r>
    <s v="Gregorio"/>
    <s v="Sandi"/>
    <s v="Gregorio Sandi"/>
    <s v="gsandi@mde.state.md.us"/>
    <x v="135"/>
    <x v="11"/>
    <x v="38"/>
    <x v="4"/>
    <m/>
  </r>
  <r>
    <s v="Gregorio"/>
    <s v="Sandi"/>
    <s v="Gregorio Sandi"/>
    <s v="gsandi@mde.state.md.us"/>
    <x v="135"/>
    <x v="11"/>
    <x v="41"/>
    <x v="0"/>
    <m/>
  </r>
  <r>
    <s v="Gregory"/>
    <s v="Busch"/>
    <s v="Gregory Busch"/>
    <s v="gregory.busch@maryland.gov"/>
    <x v="135"/>
    <x v="11"/>
    <x v="37"/>
    <x v="0"/>
    <m/>
  </r>
  <r>
    <s v="Guido"/>
    <s v="Yactayo"/>
    <s v="Guido Yactayo"/>
    <s v="guido.yactayo@maryland.gov"/>
    <x v="135"/>
    <x v="11"/>
    <x v="59"/>
    <x v="0"/>
    <m/>
  </r>
  <r>
    <s v="Guido"/>
    <s v="Yactayo"/>
    <s v="Guido Yactayo"/>
    <s v="guido.yactayo@maryland.gov"/>
    <x v="135"/>
    <x v="11"/>
    <x v="33"/>
    <x v="0"/>
    <m/>
  </r>
  <r>
    <s v="Jacob"/>
    <s v="Greene"/>
    <s v="Jacob Greene"/>
    <s v="jacob.greene@maryland.gov"/>
    <x v="135"/>
    <x v="11"/>
    <x v="53"/>
    <x v="0"/>
    <m/>
  </r>
  <r>
    <s v="Jim"/>
    <s v="George"/>
    <s v="Jim George"/>
    <s v="jgeorge@mde.state.md.us"/>
    <x v="135"/>
    <x v="11"/>
    <x v="56"/>
    <x v="0"/>
    <m/>
  </r>
  <r>
    <s v="Kathy"/>
    <s v="Stecker"/>
    <s v="Kathy Stecker"/>
    <s v="kathy.stecker@maryland.gov "/>
    <x v="135"/>
    <x v="11"/>
    <x v="15"/>
    <x v="0"/>
    <m/>
  </r>
  <r>
    <s v="Lee"/>
    <s v="Currey"/>
    <s v="Lee Currey"/>
    <s v="lcurrey@mde.state.md.us"/>
    <x v="135"/>
    <x v="11"/>
    <x v="33"/>
    <x v="0"/>
    <m/>
  </r>
  <r>
    <s v="Leonard"/>
    <s v="Schugam"/>
    <s v="Leonard Schugam"/>
    <s v="leonard.shugam@maryland.gov"/>
    <x v="135"/>
    <x v="11"/>
    <x v="42"/>
    <x v="0"/>
    <m/>
  </r>
  <r>
    <s v="Les"/>
    <s v="Knapp"/>
    <s v="Les Knapp"/>
    <s v="lknapp@mdcounties.org"/>
    <x v="135"/>
    <x v="11"/>
    <x v="13"/>
    <x v="0"/>
    <m/>
  </r>
  <r>
    <s v="Les"/>
    <s v="Knapp"/>
    <s v="Les Knapp"/>
    <s v="les.knapp@maryland.gov"/>
    <x v="135"/>
    <x v="11"/>
    <x v="15"/>
    <x v="0"/>
    <m/>
  </r>
  <r>
    <s v="Marya"/>
    <s v="Levelev"/>
    <s v="Marya Levelev"/>
    <s v="mlevelev@mde.state.md.us"/>
    <x v="135"/>
    <x v="11"/>
    <x v="30"/>
    <x v="0"/>
    <m/>
  </r>
  <r>
    <s v="Matthew"/>
    <s v="Rowe"/>
    <s v="Matthew Rowe"/>
    <s v="matthew.rowe@maryland.gov"/>
    <x v="135"/>
    <x v="11"/>
    <x v="37"/>
    <x v="1"/>
    <m/>
  </r>
  <r>
    <s v="Matthew"/>
    <s v="Rowe"/>
    <s v="Matthew Rowe"/>
    <s v="matthew.rowe@maryland.gov"/>
    <x v="135"/>
    <x v="11"/>
    <x v="41"/>
    <x v="0"/>
    <m/>
  </r>
  <r>
    <s v="Matthew"/>
    <s v="Stover"/>
    <s v="Matthew Stover"/>
    <s v="matthew.stover@maryland.gov"/>
    <x v="135"/>
    <x v="11"/>
    <x v="31"/>
    <x v="1"/>
    <m/>
  </r>
  <r>
    <s v="Matthew"/>
    <s v="Stover"/>
    <s v="Matthew Stover"/>
    <s v="matthew.stover@maryland.gov"/>
    <x v="135"/>
    <x v="11"/>
    <x v="31"/>
    <x v="0"/>
    <m/>
  </r>
  <r>
    <s v="Matthew"/>
    <s v="Stover"/>
    <s v="Matthew Stover"/>
    <s v="matthew.stover@maryland.gov"/>
    <x v="135"/>
    <x v="11"/>
    <x v="19"/>
    <x v="0"/>
    <m/>
  </r>
  <r>
    <s v="Matthew"/>
    <s v="Stover"/>
    <s v="Matthew Stover"/>
    <s v="mstover@mde.state.md.us"/>
    <x v="135"/>
    <x v="11"/>
    <x v="46"/>
    <x v="0"/>
    <m/>
  </r>
  <r>
    <s v="Matthew"/>
    <s v="Stover"/>
    <s v="Matthew Stover"/>
    <s v="matthew.stover@maryland.gov"/>
    <x v="135"/>
    <x v="11"/>
    <x v="53"/>
    <x v="0"/>
    <m/>
  </r>
  <r>
    <s v="Melinda"/>
    <s v="Cutler"/>
    <s v="Melinda Cutler"/>
    <s v="melinda.cutler@maryland.gov"/>
    <x v="135"/>
    <x v="11"/>
    <x v="31"/>
    <x v="0"/>
    <m/>
  </r>
  <r>
    <s v="Mike"/>
    <s v="McMahon"/>
    <s v="Mike McMahon"/>
    <s v="mike.mcmahon@maryland.gov"/>
    <x v="135"/>
    <x v="11"/>
    <x v="57"/>
    <x v="0"/>
    <m/>
  </r>
  <r>
    <s v="Paul"/>
    <s v="Emmart"/>
    <s v="Paul Emmart"/>
    <s v="pemmart@maryland.gov"/>
    <x v="135"/>
    <x v="11"/>
    <x v="14"/>
    <x v="0"/>
    <m/>
  </r>
  <r>
    <s v="Rachel"/>
    <s v="Lamb"/>
    <s v="Rachel Lamb"/>
    <s v="rachel.lamb@maryland.gov"/>
    <x v="135"/>
    <x v="11"/>
    <x v="56"/>
    <x v="0"/>
    <m/>
  </r>
  <r>
    <s v="Renee"/>
    <s v="Matthews"/>
    <s v="Renee Matthews"/>
    <s v="renee.matthews@maryland.gov"/>
    <x v="135"/>
    <x v="11"/>
    <x v="33"/>
    <x v="0"/>
    <m/>
  </r>
  <r>
    <s v="Richard"/>
    <s v="Eskin"/>
    <s v="Richard Eskin"/>
    <s v="reskin@mde.state.md.us"/>
    <x v="135"/>
    <x v="11"/>
    <x v="21"/>
    <x v="0"/>
    <m/>
  </r>
  <r>
    <s v="Serena"/>
    <s v="McIlwain"/>
    <s v="Serena McIlwain"/>
    <s v="serena.mcilwain@maryland.gov"/>
    <x v="135"/>
    <x v="11"/>
    <x v="0"/>
    <x v="0"/>
    <m/>
  </r>
  <r>
    <s v="Susan"/>
    <s v="Casey"/>
    <s v="Susan Casey"/>
    <s v="susan.casey1@maryland.gov"/>
    <x v="135"/>
    <x v="11"/>
    <x v="12"/>
    <x v="0"/>
    <m/>
  </r>
  <r>
    <s v="Vimal"/>
    <s v="Amin"/>
    <s v="Vimal Amin"/>
    <s v="vimal.amin@maryland.gov"/>
    <x v="135"/>
    <x v="11"/>
    <x v="33"/>
    <x v="0"/>
    <m/>
  </r>
  <r>
    <s v="Paul"/>
    <s v="Wiedefeld"/>
    <s v="Paul Wiedefeld"/>
    <s v="secretary@mdot.state.md.us"/>
    <x v="136"/>
    <x v="11"/>
    <x v="0"/>
    <x v="0"/>
    <m/>
  </r>
  <r>
    <s v="Alexandra"/>
    <s v="Cenatus"/>
    <s v="Alexandra Cenatus"/>
    <s v="acenatus@mdhumanities.org"/>
    <x v="137"/>
    <x v="2"/>
    <x v="12"/>
    <x v="0"/>
    <m/>
  </r>
  <r>
    <s v="Tyler"/>
    <s v="Price"/>
    <s v="Tyler Price"/>
    <s v="tylerb@mdmunicipal.org"/>
    <x v="138"/>
    <x v="2"/>
    <x v="15"/>
    <x v="0"/>
    <m/>
  </r>
  <r>
    <s v="Amanda"/>
    <s v="Rockler"/>
    <s v="Amanda Rockler"/>
    <s v="arockler@umd.edu"/>
    <x v="139"/>
    <x v="3"/>
    <x v="6"/>
    <x v="0"/>
    <m/>
  </r>
  <r>
    <s v="Annalise"/>
    <s v="Kenney"/>
    <s v="Annalise Kenney"/>
    <s v="akenney@mdsg.umd.edu"/>
    <x v="139"/>
    <x v="3"/>
    <x v="23"/>
    <x v="0"/>
    <m/>
  </r>
  <r>
    <s v="Ashley"/>
    <s v="Goetz"/>
    <s v="Ashley Goetz"/>
    <s v="goetza@umd.edu"/>
    <x v="139"/>
    <x v="3"/>
    <x v="23"/>
    <x v="0"/>
    <m/>
  </r>
  <r>
    <s v="Chengchu"/>
    <s v="Catherine Liu"/>
    <s v="Chengchu Catherine Liu"/>
    <s v="cathyliu@umd.edu"/>
    <x v="139"/>
    <x v="3"/>
    <x v="26"/>
    <x v="0"/>
    <m/>
  </r>
  <r>
    <s v="Chengchu"/>
    <s v="Catherine Liu"/>
    <s v="Chengchu Catherine Liu"/>
    <s v="cathyliu@umd.edu"/>
    <x v="139"/>
    <x v="3"/>
    <x v="23"/>
    <x v="0"/>
    <m/>
  </r>
  <r>
    <s v="Fredrika"/>
    <s v="Moser"/>
    <s v="Fredrika Moser"/>
    <s v="moser@mdsg.umd.edu"/>
    <x v="139"/>
    <x v="3"/>
    <x v="16"/>
    <x v="0"/>
    <m/>
  </r>
  <r>
    <s v="Fredrika"/>
    <s v="Moser"/>
    <s v="Fredrika Moser"/>
    <s v="moser@mdsg.umd.edu"/>
    <x v="139"/>
    <x v="3"/>
    <x v="56"/>
    <x v="0"/>
    <m/>
  </r>
  <r>
    <s v="Jorge"/>
    <s v="Holzer Bilbao"/>
    <s v="Jorge Holzer Bilbao"/>
    <s v="jholzer@umd.edu"/>
    <x v="139"/>
    <x v="3"/>
    <x v="26"/>
    <x v="0"/>
    <m/>
  </r>
  <r>
    <s v="Jorge"/>
    <s v="Holzer Bilbao"/>
    <s v="Jorge Holzer Bilbao"/>
    <s v="jholzer@umd.edu"/>
    <x v="139"/>
    <x v="3"/>
    <x v="44"/>
    <x v="0"/>
    <m/>
  </r>
  <r>
    <s v="Jorge"/>
    <s v="Holzer Bilbao"/>
    <s v="Jorge Holzer Bilbao"/>
    <s v="jholzer@umd.edu"/>
    <x v="139"/>
    <x v="3"/>
    <x v="27"/>
    <x v="0"/>
    <m/>
  </r>
  <r>
    <s v="Jorge"/>
    <s v="Holzer Bilbao"/>
    <s v="Jorge Holzer Bilbao"/>
    <s v="jholzer@umd.edu"/>
    <x v="139"/>
    <x v="3"/>
    <x v="23"/>
    <x v="0"/>
    <m/>
  </r>
  <r>
    <s v="Madeleine"/>
    <s v="Jepsen"/>
    <s v="Madeleine Jepsen"/>
    <s v="mjepsen@mdsg.umd.edu"/>
    <x v="139"/>
    <x v="3"/>
    <x v="23"/>
    <x v="0"/>
    <m/>
  </r>
  <r>
    <s v="Taryn"/>
    <s v="Sudol"/>
    <s v="Taryn Sudol"/>
    <s v="sudol@mdsg.umd.edu"/>
    <x v="139"/>
    <x v="3"/>
    <x v="56"/>
    <x v="0"/>
    <m/>
  </r>
  <r>
    <s v="Payton"/>
    <s v="Hesse"/>
    <s v="Payton Hesse"/>
    <s v="payton.hesse@maryland.gov"/>
    <x v="140"/>
    <x v="11"/>
    <x v="25"/>
    <x v="0"/>
    <m/>
  </r>
  <r>
    <s v="Michelle"/>
    <s v="Ramirez"/>
    <s v="Michelle Ramirez"/>
    <s v="Michelle.Ramirez@maryland.gov"/>
    <x v="141"/>
    <x v="11"/>
    <x v="12"/>
    <x v="0"/>
    <m/>
  </r>
  <r>
    <s v="Caitlin"/>
    <s v="Bolton"/>
    <s v="Caitlin Bolton"/>
    <s v="cbolton@mwcog.org"/>
    <x v="142"/>
    <x v="2"/>
    <x v="13"/>
    <x v="0"/>
    <m/>
  </r>
  <r>
    <s v="Caitlin"/>
    <s v="Bolton"/>
    <s v="Caitlin Bolton"/>
    <s v="cbolton@mwcog.org"/>
    <x v="142"/>
    <x v="2"/>
    <x v="15"/>
    <x v="0"/>
    <m/>
  </r>
  <r>
    <s v="Karl"/>
    <s v="Berger"/>
    <s v="Karl Berger"/>
    <s v="kberger@mwcog.org"/>
    <x v="142"/>
    <x v="2"/>
    <x v="33"/>
    <x v="0"/>
    <m/>
  </r>
  <r>
    <s v="Mukhtar"/>
    <s v="Ibrahim"/>
    <s v="Mukhtar Ibrahim"/>
    <s v="mibrahim@mwcog.org"/>
    <x v="142"/>
    <x v="2"/>
    <x v="33"/>
    <x v="0"/>
    <m/>
  </r>
  <r>
    <s v="Phong"/>
    <s v="Trieu"/>
    <s v="Phong Trieu"/>
    <s v="ptrieu@mwcog.org"/>
    <x v="142"/>
    <x v="2"/>
    <x v="16"/>
    <x v="0"/>
    <m/>
  </r>
  <r>
    <s v="Steve"/>
    <s v="Bieber"/>
    <s v="Steve Bieber"/>
    <s v="sbieber@mwcog.org"/>
    <x v="142"/>
    <x v="2"/>
    <x v="33"/>
    <x v="0"/>
    <m/>
  </r>
  <r>
    <s v="Sushanth"/>
    <s v="Gupta"/>
    <s v="Sushanth Gupta"/>
    <s v="sgupta@mwcog.org"/>
    <x v="142"/>
    <x v="2"/>
    <x v="16"/>
    <x v="0"/>
    <m/>
  </r>
  <r>
    <s v="Sushanth"/>
    <s v="Gupta"/>
    <s v="Sushanth Gupta"/>
    <s v="sgupta@mwcog.org"/>
    <x v="142"/>
    <x v="2"/>
    <x v="41"/>
    <x v="0"/>
    <m/>
  </r>
  <r>
    <s v="Sushanth"/>
    <s v="Gupta"/>
    <s v="Sushanth Gupta"/>
    <s v="sgupta@mwcog.org"/>
    <x v="142"/>
    <x v="2"/>
    <x v="15"/>
    <x v="0"/>
    <m/>
  </r>
  <r>
    <s v="Sushanth"/>
    <s v="Gupta"/>
    <s v="Sushanth Gupta"/>
    <s v="sgupta@mwcog.org"/>
    <x v="142"/>
    <x v="2"/>
    <x v="42"/>
    <x v="5"/>
    <m/>
  </r>
  <r>
    <s v="Jessica"/>
    <s v="Coakley"/>
    <s v="Jessica Coakley"/>
    <s v="jcoakley@mafmc.org"/>
    <x v="143"/>
    <x v="4"/>
    <x v="26"/>
    <x v="0"/>
    <m/>
  </r>
  <r>
    <s v="Jessica"/>
    <s v="Coakley"/>
    <s v="Jessica Coakley"/>
    <s v="jcoakley@mafmc.org"/>
    <x v="143"/>
    <x v="4"/>
    <x v="44"/>
    <x v="0"/>
    <m/>
  </r>
  <r>
    <s v="Frank"/>
    <s v="Dawson"/>
    <s v="Frank Dawson"/>
    <s v="frankwdawson116@gmail.com"/>
    <x v="144"/>
    <x v="0"/>
    <x v="2"/>
    <x v="0"/>
    <m/>
  </r>
  <r>
    <s v="Scott"/>
    <s v="Knoche"/>
    <s v="Scott Knoche"/>
    <s v="scott.knoche@morgan.edu"/>
    <x v="145"/>
    <x v="3"/>
    <x v="28"/>
    <x v="0"/>
    <m/>
  </r>
  <r>
    <s v="Tom"/>
    <s v="Ihde"/>
    <s v="Tom Ihde"/>
    <s v="thomas.ihde@morgan.edu"/>
    <x v="145"/>
    <x v="3"/>
    <x v="26"/>
    <x v="0"/>
    <m/>
  </r>
  <r>
    <s v="Tom"/>
    <s v="Ihde"/>
    <s v="Tom Ihde"/>
    <s v="thomas.ihde@morgan.edu"/>
    <x v="145"/>
    <x v="3"/>
    <x v="50"/>
    <x v="0"/>
    <m/>
  </r>
  <r>
    <s v="Tom"/>
    <s v="Ihde"/>
    <s v="Tom Ihde"/>
    <s v="thomas.ihde@morgan.edu"/>
    <x v="145"/>
    <x v="3"/>
    <x v="44"/>
    <x v="0"/>
    <m/>
  </r>
  <r>
    <s v="Tom"/>
    <s v="Ihde"/>
    <s v="Tom Ihde"/>
    <s v="thomas.ihde@morgan.edu"/>
    <x v="145"/>
    <x v="3"/>
    <x v="27"/>
    <x v="0"/>
    <m/>
  </r>
  <r>
    <s v="Tom"/>
    <s v="Ihde"/>
    <s v="Tom Ihde"/>
    <s v="thomas.ihde@morgan.edu"/>
    <x v="145"/>
    <x v="3"/>
    <x v="23"/>
    <x v="0"/>
    <m/>
  </r>
  <r>
    <s v="Tom"/>
    <s v="Ihde"/>
    <s v="Tom Ihde"/>
    <s v="thomas.ihde@morgan.edu"/>
    <x v="145"/>
    <x v="3"/>
    <x v="43"/>
    <x v="0"/>
    <m/>
  </r>
  <r>
    <s v="Amanda"/>
    <s v="Knobloch"/>
    <s v="Amanda Knobloch"/>
    <s v="amanda.knobloch@morgan.edu"/>
    <x v="145"/>
    <x v="3"/>
    <x v="12"/>
    <x v="0"/>
    <m/>
  </r>
  <r>
    <s v="Zach"/>
    <s v="Evans"/>
    <s v="Zach Evans"/>
    <s v="zevans@mountaire.com"/>
    <x v="146"/>
    <x v="1"/>
    <x v="39"/>
    <x v="0"/>
    <m/>
  </r>
  <r>
    <s v="Trena"/>
    <s v="Ferrell"/>
    <s v="Trena Ferrell"/>
    <s v="trena.m.ferrell@nasa.gov"/>
    <x v="147"/>
    <x v="5"/>
    <x v="25"/>
    <x v="0"/>
    <m/>
  </r>
  <r>
    <s v="Amber"/>
    <s v="Doherty"/>
    <s v="Amber Doherty"/>
    <s v="adoherty@aqua.org"/>
    <x v="148"/>
    <x v="2"/>
    <x v="12"/>
    <x v="0"/>
    <m/>
  </r>
  <r>
    <s v="Jeffrey"/>
    <s v="Lapp"/>
    <s v="Jeffrey Lapp"/>
    <s v="jeff@nawm.org"/>
    <x v="149"/>
    <x v="2"/>
    <x v="11"/>
    <x v="0"/>
    <m/>
  </r>
  <r>
    <s v="Andy"/>
    <s v="Fellows"/>
    <s v="Andy Fellows"/>
    <s v="afellows@umd.edu"/>
    <x v="150"/>
    <x v="3"/>
    <x v="15"/>
    <x v="0"/>
    <m/>
  </r>
  <r>
    <s v="Liz"/>
    <s v="Feinberg"/>
    <s v="Liz Feinberg"/>
    <s v="liz.feinberg63@gmail.com"/>
    <x v="151"/>
    <x v="2"/>
    <x v="15"/>
    <x v="0"/>
    <m/>
  </r>
  <r>
    <s v="Amy"/>
    <s v="Schueller"/>
    <s v="Amy Schueller"/>
    <s v="Amy.Schueller@noaa.gov"/>
    <x v="152"/>
    <x v="5"/>
    <x v="26"/>
    <x v="0"/>
    <m/>
  </r>
  <r>
    <s v="Amy"/>
    <s v="Schueller"/>
    <s v="Amy Schueller"/>
    <s v="Amy.Schueller@noaa.gov"/>
    <x v="152"/>
    <x v="5"/>
    <x v="50"/>
    <x v="0"/>
    <m/>
  </r>
  <r>
    <s v="Daniel"/>
    <s v="Hennen"/>
    <s v="Daniel Hennen"/>
    <s v="Daniel.Hennen@noaa.gov"/>
    <x v="152"/>
    <x v="5"/>
    <x v="26"/>
    <x v="0"/>
    <m/>
  </r>
  <r>
    <s v="Daniel"/>
    <s v="Hennen"/>
    <s v="Daniel Hennen"/>
    <s v="Daniel.Hennen@noaa.gov"/>
    <x v="152"/>
    <x v="5"/>
    <x v="50"/>
    <x v="0"/>
    <m/>
  </r>
  <r>
    <s v="Amy"/>
    <s v="Uhrin"/>
    <s v="Amy Uhrin"/>
    <s v="amy.uhrin@noaa.gov "/>
    <x v="152"/>
    <x v="5"/>
    <x v="16"/>
    <x v="0"/>
    <m/>
  </r>
  <r>
    <s v="Bob"/>
    <s v="Wood"/>
    <s v="Bob Wood"/>
    <s v="bob.wood@noaa.gov"/>
    <x v="152"/>
    <x v="5"/>
    <x v="21"/>
    <x v="0"/>
    <m/>
  </r>
  <r>
    <s v="Bruce"/>
    <s v="Vogt"/>
    <s v="Bruce Vogt"/>
    <s v="Bruce.Vogt@noaa.gov"/>
    <x v="152"/>
    <x v="5"/>
    <x v="1"/>
    <x v="0"/>
    <s v="Office Staff"/>
  </r>
  <r>
    <s v="Bruce"/>
    <s v="Vogt"/>
    <s v="Bruce Vogt"/>
    <s v="Bruce.Vogt@noaa.gov"/>
    <x v="152"/>
    <x v="5"/>
    <x v="36"/>
    <x v="0"/>
    <s v="Office Staff"/>
  </r>
  <r>
    <s v="Bruce"/>
    <s v="Vogt"/>
    <s v="Bruce Vogt"/>
    <s v="Bruce.Vogt@noaa.gov"/>
    <x v="152"/>
    <x v="5"/>
    <x v="26"/>
    <x v="1"/>
    <s v="Office Staff"/>
  </r>
  <r>
    <s v="Bruce"/>
    <s v="Vogt"/>
    <s v="Bruce Vogt"/>
    <s v="Bruce.Vogt@noaa.gov"/>
    <x v="152"/>
    <x v="5"/>
    <x v="44"/>
    <x v="3"/>
    <s v="Office Staff"/>
  </r>
  <r>
    <s v="Bruce"/>
    <s v="Vogt"/>
    <s v="Bruce Vogt"/>
    <s v="Bruce.Vogt@noaa.gov"/>
    <x v="152"/>
    <x v="5"/>
    <x v="27"/>
    <x v="1"/>
    <s v="Office Staff"/>
  </r>
  <r>
    <s v="Bruce"/>
    <s v="Vogt"/>
    <s v="Bruce Vogt"/>
    <s v="Bruce.Vogt@noaa.gov"/>
    <x v="152"/>
    <x v="5"/>
    <x v="23"/>
    <x v="1"/>
    <s v="Office Staff"/>
  </r>
  <r>
    <s v="Bruce"/>
    <s v="Vogt"/>
    <s v="Bruce Vogt"/>
    <s v="Bruce.Vogt@noaa.gov"/>
    <x v="152"/>
    <x v="5"/>
    <x v="43"/>
    <x v="0"/>
    <s v="Office Staff"/>
  </r>
  <r>
    <s v="Bruce"/>
    <s v="Vogt"/>
    <s v="Bruce Vogt"/>
    <s v="Bruce.Vogt@noaa.gov"/>
    <x v="152"/>
    <x v="5"/>
    <x v="13"/>
    <x v="0"/>
    <s v="Office Staff"/>
  </r>
  <r>
    <s v="Bruce"/>
    <s v="Vogt"/>
    <s v="Bruce Vogt"/>
    <s v="Bruce.Vogt@noaa.gov"/>
    <x v="152"/>
    <x v="5"/>
    <x v="18"/>
    <x v="0"/>
    <s v="Office Staff"/>
  </r>
  <r>
    <s v="Bruce"/>
    <s v="Vogt"/>
    <s v="Bruce Vogt"/>
    <s v="Bruce.Vogt@noaa.gov"/>
    <x v="152"/>
    <x v="5"/>
    <x v="21"/>
    <x v="0"/>
    <s v="Office Staff"/>
  </r>
  <r>
    <s v="Bruce"/>
    <s v="Vogt"/>
    <s v="Bruce Vogt"/>
    <s v="Bruce.Vogt@noaa.gov"/>
    <x v="152"/>
    <x v="5"/>
    <x v="46"/>
    <x v="0"/>
    <s v="Office Staff"/>
  </r>
  <r>
    <s v="Bruce"/>
    <s v="Vogt"/>
    <s v="Bruce Vogt"/>
    <s v="Bruce.Vogt@noaa.gov"/>
    <x v="152"/>
    <x v="5"/>
    <x v="47"/>
    <x v="4"/>
    <s v="Office Staff"/>
  </r>
  <r>
    <s v="Bruce"/>
    <s v="Vogt"/>
    <s v="Bruce Vogt"/>
    <s v="Bruce.Vogt@noaa.gov"/>
    <x v="152"/>
    <x v="5"/>
    <x v="10"/>
    <x v="0"/>
    <s v="Office Staff"/>
  </r>
  <r>
    <s v="Carlie"/>
    <s v="Herring"/>
    <s v="Carlie Herring"/>
    <s v="carlie.herring@noaa.gov"/>
    <x v="152"/>
    <x v="5"/>
    <x v="16"/>
    <x v="0"/>
    <m/>
  </r>
  <r>
    <s v="Carrie"/>
    <s v="Selberg Robinson"/>
    <s v="Carrie Selberg Robinson"/>
    <s v="carrie.selberg@noaa.gov"/>
    <x v="152"/>
    <x v="5"/>
    <x v="0"/>
    <x v="0"/>
    <m/>
  </r>
  <r>
    <s v="David"/>
    <s v="Bruce"/>
    <s v="David Bruce"/>
    <s v="david.bruce@noaa.gov"/>
    <x v="152"/>
    <x v="5"/>
    <x v="26"/>
    <x v="0"/>
    <m/>
  </r>
  <r>
    <s v="David"/>
    <s v="Bruce"/>
    <s v="David Bruce"/>
    <s v="david.bruce@noaa.gov"/>
    <x v="152"/>
    <x v="5"/>
    <x v="45"/>
    <x v="0"/>
    <m/>
  </r>
  <r>
    <s v="David"/>
    <s v="O'Brien"/>
    <s v="David O'Brien"/>
    <s v="David.L.O'Brien@noaa.gov"/>
    <x v="152"/>
    <x v="5"/>
    <x v="26"/>
    <x v="0"/>
    <m/>
  </r>
  <r>
    <s v="David"/>
    <s v="O'Brien"/>
    <s v="David O'Brien"/>
    <s v="David.L.O'Brien@noaa.gov"/>
    <x v="152"/>
    <x v="5"/>
    <x v="45"/>
    <x v="0"/>
    <m/>
  </r>
  <r>
    <s v="David"/>
    <s v="O'Brien"/>
    <s v="David O'Brien"/>
    <s v="David.L.O'Brien@noaa.gov"/>
    <x v="152"/>
    <x v="5"/>
    <x v="22"/>
    <x v="0"/>
    <m/>
  </r>
  <r>
    <s v="David"/>
    <s v="O'Brien"/>
    <s v="David O'Brien"/>
    <s v="David.L.O'Brien@noaa.gov"/>
    <x v="152"/>
    <x v="5"/>
    <x v="4"/>
    <x v="0"/>
    <m/>
  </r>
  <r>
    <s v="David"/>
    <s v="Scheurer"/>
    <s v="David Scheurer"/>
    <s v="david.scheurer@noaa.gov"/>
    <x v="152"/>
    <x v="5"/>
    <x v="47"/>
    <x v="0"/>
    <m/>
  </r>
  <r>
    <s v="Hannah"/>
    <s v="Nisonson"/>
    <s v="Hannah Nisonson"/>
    <s v="hannah.nisonson@noaa.gov"/>
    <x v="152"/>
    <x v="5"/>
    <x v="26"/>
    <x v="0"/>
    <m/>
  </r>
  <r>
    <s v="Hannah"/>
    <s v="Nisonson"/>
    <s v="Hannah Nisonson"/>
    <s v="hannah.nisonson@noaa.gov"/>
    <x v="152"/>
    <x v="5"/>
    <x v="44"/>
    <x v="0"/>
    <m/>
  </r>
  <r>
    <s v="Heath"/>
    <s v="Kelsey"/>
    <s v="Heath Kelsey"/>
    <s v="Heath.Kelsey@NOAA.gov"/>
    <x v="152"/>
    <x v="5"/>
    <x v="21"/>
    <x v="0"/>
    <m/>
  </r>
  <r>
    <s v="Howard"/>
    <s v="Townsend"/>
    <s v="Howard Townsend"/>
    <s v="Howard.Townsend@noaa.gov"/>
    <x v="152"/>
    <x v="5"/>
    <x v="23"/>
    <x v="0"/>
    <m/>
  </r>
  <r>
    <s v="John"/>
    <s v="Kuriawa"/>
    <s v="John Kuriawa"/>
    <s v="John.Kuriawa@noaa.gov"/>
    <x v="152"/>
    <x v="5"/>
    <x v="16"/>
    <x v="0"/>
    <m/>
  </r>
  <r>
    <s v="Jonathan"/>
    <s v="Watson"/>
    <s v="Jonathan Watson"/>
    <s v="jonathan.watson@noaa.gov"/>
    <x v="152"/>
    <x v="5"/>
    <x v="4"/>
    <x v="0"/>
    <m/>
  </r>
  <r>
    <s v="Katie"/>
    <s v="Morgan"/>
    <s v="Katie Morgan"/>
    <s v="katie.morgan@noaa.gov "/>
    <x v="152"/>
    <x v="5"/>
    <x v="16"/>
    <x v="0"/>
    <m/>
  </r>
  <r>
    <s v="Mark"/>
    <s v="Monaco"/>
    <s v="Mark Monaco"/>
    <s v="mark.monaco@noaa.gov"/>
    <x v="152"/>
    <x v="5"/>
    <x v="28"/>
    <x v="0"/>
    <m/>
  </r>
  <r>
    <s v="Mary"/>
    <s v="Andrews"/>
    <s v="Mary Andrews"/>
    <s v="Mary.Andrews@noaa.gov"/>
    <x v="152"/>
    <x v="5"/>
    <x v="22"/>
    <x v="0"/>
    <m/>
  </r>
  <r>
    <s v="Rebecca"/>
    <s v="Golden"/>
    <s v="Rebecca Golden"/>
    <s v="rebecca.golden@noaa.gov"/>
    <x v="152"/>
    <x v="5"/>
    <x v="21"/>
    <x v="0"/>
    <m/>
  </r>
  <r>
    <s v="Sara"/>
    <s v="Powell"/>
    <s v="Sara Powell"/>
    <s v="sara.powell@NOAA.gov"/>
    <x v="152"/>
    <x v="5"/>
    <x v="21"/>
    <x v="0"/>
    <m/>
  </r>
  <r>
    <s v="Andrew"/>
    <s v="Larkin"/>
    <s v="Andrew Larkin"/>
    <s v="Andrew.W.Larkin@noaa.gov"/>
    <x v="152"/>
    <x v="5"/>
    <x v="11"/>
    <x v="0"/>
    <m/>
  </r>
  <r>
    <s v="Bart"/>
    <s v="Merrick"/>
    <s v="Bart Merrick"/>
    <s v="Bart.Merrick@noaa.gov"/>
    <x v="152"/>
    <x v="5"/>
    <x v="17"/>
    <x v="0"/>
    <m/>
  </r>
  <r>
    <s v="Elise"/>
    <s v="Trelegan"/>
    <s v="Elise Trelegan"/>
    <s v="elise.trelegan@noaa.gov"/>
    <x v="152"/>
    <x v="5"/>
    <x v="51"/>
    <x v="0"/>
    <m/>
  </r>
  <r>
    <s v="Elise"/>
    <s v="Trelegan"/>
    <s v="Elise Trelegan"/>
    <s v="elise.trelegan@noaa.gov"/>
    <x v="152"/>
    <x v="5"/>
    <x v="25"/>
    <x v="3"/>
    <m/>
  </r>
  <r>
    <s v="Elise"/>
    <s v="Trelegan"/>
    <s v="Elise Trelegan"/>
    <s v="elise.trelegan@noaa.gov"/>
    <x v="152"/>
    <x v="5"/>
    <x v="25"/>
    <x v="0"/>
    <m/>
  </r>
  <r>
    <s v="Jay"/>
    <s v="Lazar"/>
    <s v="Jay Lazar"/>
    <s v="jay.lazar@noaa.gov"/>
    <x v="152"/>
    <x v="5"/>
    <x v="26"/>
    <x v="0"/>
    <m/>
  </r>
  <r>
    <s v="Jay"/>
    <s v="Lazar"/>
    <s v="Jay Lazar"/>
    <s v="jay.lazar@noaa.gov"/>
    <x v="152"/>
    <x v="5"/>
    <x v="45"/>
    <x v="0"/>
    <m/>
  </r>
  <r>
    <s v="Jay"/>
    <s v="Lazar"/>
    <s v="Jay Lazar"/>
    <s v="jay.lazar@noaa.gov"/>
    <x v="152"/>
    <x v="5"/>
    <x v="47"/>
    <x v="0"/>
    <m/>
  </r>
  <r>
    <s v="Julie"/>
    <s v="Reichert-Nguyen"/>
    <s v="Julie Reichert-Nguyen"/>
    <s v="julie.reichert-nguyen@noaa.gov"/>
    <x v="152"/>
    <x v="5"/>
    <x v="18"/>
    <x v="0"/>
    <s v="Office Staff"/>
  </r>
  <r>
    <s v="Julie"/>
    <s v="Reichert-Nguyen"/>
    <s v="Julie Reichert-Nguyen"/>
    <s v="julie.reichert-nguyen@noaa.gov"/>
    <x v="152"/>
    <x v="5"/>
    <x v="56"/>
    <x v="3"/>
    <s v="Office Staff"/>
  </r>
  <r>
    <s v="Julie"/>
    <s v="Reichert-Nguyen"/>
    <s v="Julie Reichert-Nguyen"/>
    <s v="julie.reichert-nguyen@noaa.gov"/>
    <x v="152"/>
    <x v="5"/>
    <x v="33"/>
    <x v="0"/>
    <s v="Office Staff"/>
  </r>
  <r>
    <s v="Julie"/>
    <s v="Reichert-Nguyen"/>
    <s v="Julie Reichert-Nguyen"/>
    <s v="julie.reichert-nguyen@noaa.gov"/>
    <x v="152"/>
    <x v="5"/>
    <x v="10"/>
    <x v="0"/>
    <s v="Office Staff"/>
  </r>
  <r>
    <s v="Kevin"/>
    <s v="Schabow"/>
    <s v="Kevin Schabow"/>
    <s v="Kevin.Schabow@noaa.gov"/>
    <x v="152"/>
    <x v="5"/>
    <x v="1"/>
    <x v="0"/>
    <m/>
  </r>
  <r>
    <s v="Kevin"/>
    <s v="Schabow"/>
    <s v="Kevin Schabow"/>
    <s v="Kevin.Schabow@noaa.gov"/>
    <x v="152"/>
    <x v="5"/>
    <x v="36"/>
    <x v="0"/>
    <m/>
  </r>
  <r>
    <s v="Kevin"/>
    <s v="Schabow"/>
    <s v="Kevin Schabow"/>
    <s v="Kevin.Schabow@noaa.gov"/>
    <x v="152"/>
    <x v="5"/>
    <x v="26"/>
    <x v="0"/>
    <m/>
  </r>
  <r>
    <s v="Kevin"/>
    <s v="Schabow"/>
    <s v="Kevin Schabow"/>
    <s v="Kevin.Schabow@noaa.gov"/>
    <x v="152"/>
    <x v="5"/>
    <x v="13"/>
    <x v="0"/>
    <m/>
  </r>
  <r>
    <s v="Kevin"/>
    <s v="Schabow"/>
    <s v="Kevin Schabow"/>
    <s v="Kevin.Schabow@noaa.gov"/>
    <x v="152"/>
    <x v="5"/>
    <x v="47"/>
    <x v="0"/>
    <m/>
  </r>
  <r>
    <s v="Marcia"/>
    <s v="Olson"/>
    <s v="Marcia Olson"/>
    <s v="Molson@chesapeake.net"/>
    <x v="152"/>
    <x v="5"/>
    <x v="21"/>
    <x v="0"/>
    <m/>
  </r>
  <r>
    <s v="Sean"/>
    <s v="Corson"/>
    <s v="Sean Corson"/>
    <s v="sean.corson@noaa.gov"/>
    <x v="152"/>
    <x v="5"/>
    <x v="26"/>
    <x v="0"/>
    <m/>
  </r>
  <r>
    <s v="Sean"/>
    <s v="Corson"/>
    <s v="Sean Corson"/>
    <s v="sean.corson@noaa.gov"/>
    <x v="152"/>
    <x v="5"/>
    <x v="18"/>
    <x v="0"/>
    <m/>
  </r>
  <r>
    <s v="Sean"/>
    <s v="Corson"/>
    <s v="Sean Corson"/>
    <s v="sean.corson@noaa.gov"/>
    <x v="152"/>
    <x v="5"/>
    <x v="47"/>
    <x v="0"/>
    <m/>
  </r>
  <r>
    <s v="Shannon"/>
    <s v="Sprague"/>
    <s v="Shannon Sprague"/>
    <s v="shannon.sprague@noaa.gov"/>
    <x v="152"/>
    <x v="5"/>
    <x v="36"/>
    <x v="0"/>
    <s v="Office Staff"/>
  </r>
  <r>
    <s v="Shannon"/>
    <s v="Sprague"/>
    <s v="Shannon Sprague"/>
    <s v="shannon.sprague@noaa.gov"/>
    <x v="152"/>
    <x v="5"/>
    <x v="51"/>
    <x v="0"/>
    <s v="Office Staff"/>
  </r>
  <r>
    <s v="Shannon"/>
    <s v="Sprague"/>
    <s v="Shannon Sprague"/>
    <s v="shannon.sprague@noaa.gov"/>
    <x v="152"/>
    <x v="5"/>
    <x v="25"/>
    <x v="1"/>
    <s v="Office Staff"/>
  </r>
  <r>
    <s v="Shannon"/>
    <s v="Sprague"/>
    <s v="Shannon Sprague"/>
    <s v="shannon.sprague@noaa.gov"/>
    <x v="152"/>
    <x v="5"/>
    <x v="6"/>
    <x v="0"/>
    <s v="Office Staff"/>
  </r>
  <r>
    <s v="Shannon"/>
    <s v="Sprague"/>
    <s v="Shannon Sprague"/>
    <s v="shannon.sprague@noaa.gov"/>
    <x v="152"/>
    <x v="5"/>
    <x v="17"/>
    <x v="0"/>
    <s v="Office Staff"/>
  </r>
  <r>
    <s v="Shannon"/>
    <s v="Sprague"/>
    <s v="Shannon Sprague"/>
    <s v="shannon.sprague@noaa.gov"/>
    <x v="152"/>
    <x v="5"/>
    <x v="10"/>
    <x v="0"/>
    <s v="Office Staff"/>
  </r>
  <r>
    <s v="Stephanie"/>
    <s v="Westby"/>
    <s v="Stephanie Westby"/>
    <s v="stephanie.westby@noaa.gov"/>
    <x v="152"/>
    <x v="5"/>
    <x v="26"/>
    <x v="0"/>
    <m/>
  </r>
  <r>
    <s v="Stephanie"/>
    <s v="Westby"/>
    <s v="Stephanie Westby"/>
    <s v="stephanie.westby@noaa.gov"/>
    <x v="152"/>
    <x v="5"/>
    <x v="45"/>
    <x v="1"/>
    <m/>
  </r>
  <r>
    <s v="Aurelia"/>
    <s v="Gracia"/>
    <s v="Aurelia Gracia"/>
    <s v="aurelia_gracia@nps.gov"/>
    <x v="153"/>
    <x v="5"/>
    <x v="32"/>
    <x v="0"/>
    <s v="Office Staff"/>
  </r>
  <r>
    <s v="Aurelia"/>
    <s v="Gracia"/>
    <s v="Aurelia Gracia"/>
    <s v="aurelia_gracia@nps.gov"/>
    <x v="153"/>
    <x v="5"/>
    <x v="34"/>
    <x v="0"/>
    <s v="Office Staff"/>
  </r>
  <r>
    <s v="Britt"/>
    <s v="Slattery"/>
    <s v="Britt Slattery"/>
    <s v="Britt_Slattery@nps.gov"/>
    <x v="153"/>
    <x v="5"/>
    <x v="17"/>
    <x v="0"/>
    <s v="Office Staff"/>
  </r>
  <r>
    <s v="Britt"/>
    <s v="Slattery"/>
    <s v="Britt Slattery"/>
    <s v="Britt_Slattery@nps.gov"/>
    <x v="153"/>
    <x v="5"/>
    <x v="7"/>
    <x v="0"/>
    <s v="Office Staff"/>
  </r>
  <r>
    <s v="Britt"/>
    <s v="Slattery"/>
    <s v="Britt Slattery"/>
    <s v="Britt_Slattery@nps.gov"/>
    <x v="153"/>
    <x v="5"/>
    <x v="18"/>
    <x v="0"/>
    <s v="Office Staff"/>
  </r>
  <r>
    <s v="Britt"/>
    <s v="Slattery"/>
    <s v="Britt Slattery"/>
    <s v="Britt_Slattery@nps.gov"/>
    <x v="153"/>
    <x v="5"/>
    <x v="10"/>
    <x v="0"/>
    <s v="Office Staff"/>
  </r>
  <r>
    <s v="Jackie"/>
    <s v="Kramer"/>
    <s v="Jackie Kramer"/>
    <s v="Jackie_Kramer@nps.gov"/>
    <x v="153"/>
    <x v="5"/>
    <x v="10"/>
    <x v="0"/>
    <m/>
  </r>
  <r>
    <s v="Jonathan"/>
    <s v="Meade"/>
    <s v="Jonathan Meade"/>
    <s v="jonathan_meade@nps.gov"/>
    <x v="153"/>
    <x v="5"/>
    <x v="0"/>
    <x v="0"/>
    <m/>
  </r>
  <r>
    <s v="Wendy"/>
    <s v="O'Sullivan"/>
    <s v="Wendy O'Sullivan"/>
    <s v="wendy_o'sullivan@nps.gov"/>
    <x v="153"/>
    <x v="5"/>
    <x v="1"/>
    <x v="0"/>
    <m/>
  </r>
  <r>
    <s v="Wendy"/>
    <s v="O'Sullivan"/>
    <s v="Wendy O'Sullivan"/>
    <s v="wendy_o'sullivan@nps.gov"/>
    <x v="153"/>
    <x v="5"/>
    <x v="36"/>
    <x v="0"/>
    <m/>
  </r>
  <r>
    <s v="Wendy"/>
    <s v="O'Sullivan"/>
    <s v="Wendy O'Sullivan"/>
    <s v="wendy_o'sullivan@nps.gov"/>
    <x v="153"/>
    <x v="5"/>
    <x v="32"/>
    <x v="0"/>
    <m/>
  </r>
  <r>
    <s v="Wendy"/>
    <s v="O'Sullivan"/>
    <s v="Wendy O'Sullivan"/>
    <s v="wendy_o'sullivan@nps.gov"/>
    <x v="153"/>
    <x v="5"/>
    <x v="34"/>
    <x v="0"/>
    <m/>
  </r>
  <r>
    <s v="Wendy"/>
    <s v="O'Sullivan"/>
    <s v="Wendy O'Sullivan"/>
    <s v="wendy_o'sullivan@nps.gov"/>
    <x v="153"/>
    <x v="5"/>
    <x v="13"/>
    <x v="0"/>
    <m/>
  </r>
  <r>
    <s v="Lindsey"/>
    <s v="Walker"/>
    <s v="Lindsey Walker"/>
    <s v="walkerl@nwf.org"/>
    <x v="154"/>
    <x v="2"/>
    <x v="25"/>
    <x v="0"/>
    <m/>
  </r>
  <r>
    <s v="Jeff"/>
    <s v="Chandler"/>
    <s v="Jeff Chandler"/>
    <s v="jeff.chandler@natureforward.org"/>
    <x v="155"/>
    <x v="2"/>
    <x v="25"/>
    <x v="0"/>
    <m/>
  </r>
  <r>
    <s v="Kim"/>
    <s v="Hanson"/>
    <s v="Kim Hanson"/>
    <s v="khanson@naturebridge.org"/>
    <x v="156"/>
    <x v="2"/>
    <x v="25"/>
    <x v="0"/>
    <m/>
  </r>
  <r>
    <s v="Katherine"/>
    <s v="Bunting-Howarth"/>
    <s v="Katherine Bunting-Howarth"/>
    <s v="keb264@cornell.edu"/>
    <x v="157"/>
    <x v="3"/>
    <x v="28"/>
    <x v="0"/>
    <m/>
  </r>
  <r>
    <s v="Greg"/>
    <s v="Albrecht"/>
    <s v="Greg Albrecht"/>
    <s v="greg.albrecht@agriculture.ny.gov"/>
    <x v="158"/>
    <x v="12"/>
    <x v="39"/>
    <x v="0"/>
    <m/>
  </r>
  <r>
    <s v="Betsy"/>
    <s v="Ukeritis"/>
    <s v="Betsy Ukeritis"/>
    <s v="Betsy.ukeritis@dec.ny.gov"/>
    <x v="159"/>
    <x v="12"/>
    <x v="25"/>
    <x v="0"/>
    <m/>
  </r>
  <r>
    <s v="Cassandra"/>
    <s v="Davis"/>
    <s v="Cassandra Davis"/>
    <s v="cassandra.davis@dec.ny.gov"/>
    <x v="159"/>
    <x v="12"/>
    <x v="1"/>
    <x v="0"/>
    <m/>
  </r>
  <r>
    <s v="Cassandra"/>
    <s v="Davis"/>
    <s v="Cassandra Davis"/>
    <s v="cassandra.davis@dec.ny.gov"/>
    <x v="159"/>
    <x v="12"/>
    <x v="38"/>
    <x v="0"/>
    <m/>
  </r>
  <r>
    <s v="Cassandra"/>
    <s v="Davis"/>
    <s v="Cassandra Davis"/>
    <s v="cassandra.davis@dec.ny.gov"/>
    <x v="159"/>
    <x v="12"/>
    <x v="48"/>
    <x v="0"/>
    <m/>
  </r>
  <r>
    <s v="Cassandra"/>
    <s v="Davis"/>
    <s v="Cassandra Davis"/>
    <s v="cassandra.davis@dec.ny.gov"/>
    <x v="159"/>
    <x v="12"/>
    <x v="57"/>
    <x v="0"/>
    <m/>
  </r>
  <r>
    <s v="Cassandra"/>
    <s v="Davis"/>
    <s v="Cassandra Davis"/>
    <s v="cassandra.davis@dec.ny.gov"/>
    <x v="159"/>
    <x v="12"/>
    <x v="9"/>
    <x v="0"/>
    <m/>
  </r>
  <r>
    <s v="Cassandra"/>
    <s v="Davis"/>
    <s v="Cassandra Davis"/>
    <s v="cassandra.davis@dec.ny.gov"/>
    <x v="159"/>
    <x v="12"/>
    <x v="40"/>
    <x v="0"/>
    <m/>
  </r>
  <r>
    <s v="Cassandra"/>
    <s v="Davis"/>
    <s v="Cassandra Davis"/>
    <s v="cassandra.davis@dec.ny.gov"/>
    <x v="159"/>
    <x v="12"/>
    <x v="42"/>
    <x v="0"/>
    <m/>
  </r>
  <r>
    <s v="Cassandra"/>
    <s v="Davis"/>
    <s v="Cassandra Davis"/>
    <s v="cassandra.davis@dec.ny.gov"/>
    <x v="159"/>
    <x v="12"/>
    <x v="24"/>
    <x v="0"/>
    <m/>
  </r>
  <r>
    <s v="Cassandra"/>
    <s v="Davis"/>
    <s v="Cassandra Davis"/>
    <s v="cassandra.davis@dec.ny.gov"/>
    <x v="159"/>
    <x v="12"/>
    <x v="49"/>
    <x v="0"/>
    <m/>
  </r>
  <r>
    <s v="Cassandra"/>
    <s v="Davis"/>
    <s v="Cassandra Davis"/>
    <s v="cassandra.davis@dec.ny.gov"/>
    <x v="159"/>
    <x v="12"/>
    <x v="58"/>
    <x v="0"/>
    <m/>
  </r>
  <r>
    <s v="Cassandra"/>
    <s v="Davis"/>
    <s v="Cassandra Davis"/>
    <s v="cassandra.davis@dec.ny.gov"/>
    <x v="159"/>
    <x v="12"/>
    <x v="32"/>
    <x v="0"/>
    <m/>
  </r>
  <r>
    <s v="Cassandra"/>
    <s v="Davis"/>
    <s v="Cassandra Davis"/>
    <s v="cassandra.davis@dec.ny.gov"/>
    <x v="159"/>
    <x v="12"/>
    <x v="13"/>
    <x v="0"/>
    <m/>
  </r>
  <r>
    <s v="Cassandra"/>
    <s v="Davis"/>
    <s v="Cassandra Davis"/>
    <s v="cassandra.davis@dec.ny.gov"/>
    <x v="159"/>
    <x v="12"/>
    <x v="14"/>
    <x v="0"/>
    <m/>
  </r>
  <r>
    <s v="Cassandra"/>
    <s v="Davis"/>
    <s v="Cassandra Davis"/>
    <s v="cassandra.davis@dec.ny.gov"/>
    <x v="159"/>
    <x v="12"/>
    <x v="56"/>
    <x v="0"/>
    <m/>
  </r>
  <r>
    <s v="Cassie"/>
    <s v="Davis"/>
    <s v="Cassie Davis"/>
    <s v="Cassandra.davis@dec.ny.gov"/>
    <x v="159"/>
    <x v="12"/>
    <x v="37"/>
    <x v="0"/>
    <m/>
  </r>
  <r>
    <s v="Cassie"/>
    <s v="Davis"/>
    <s v="Cassie Davis"/>
    <s v="Cassandra.davis@dec.ny.gov"/>
    <x v="159"/>
    <x v="12"/>
    <x v="41"/>
    <x v="0"/>
    <m/>
  </r>
  <r>
    <s v="Cassie"/>
    <s v="Davis"/>
    <s v="Cassie Davis"/>
    <s v="Cassandra.davis@dec.ny.gov"/>
    <x v="159"/>
    <x v="12"/>
    <x v="33"/>
    <x v="0"/>
    <m/>
  </r>
  <r>
    <s v="Emily"/>
    <s v="Zollweg-Horan"/>
    <s v="Emily Zollweg-Horan"/>
    <s v="emily.zollweg-horan@dec.ny.gov"/>
    <x v="159"/>
    <x v="12"/>
    <x v="29"/>
    <x v="0"/>
    <m/>
  </r>
  <r>
    <s v="Fred"/>
    <s v="Henson"/>
    <s v="Fred Henson"/>
    <s v="fred.henson@dec.ny.gov"/>
    <x v="159"/>
    <x v="12"/>
    <x v="59"/>
    <x v="0"/>
    <m/>
  </r>
  <r>
    <s v="Jackie"/>
    <s v="Lendrum"/>
    <s v="Jackie Lendrum"/>
    <s v="Jacqueline.lendrum@dec.ny.gov"/>
    <x v="159"/>
    <x v="12"/>
    <x v="21"/>
    <x v="0"/>
    <m/>
  </r>
  <r>
    <s v="Lauren"/>
    <s v="Townley"/>
    <s v="Lauren Townley"/>
    <s v="lauren.townley@dec.ny.gov"/>
    <x v="159"/>
    <x v="12"/>
    <x v="37"/>
    <x v="0"/>
    <m/>
  </r>
  <r>
    <s v="Lauren"/>
    <s v="Townley"/>
    <s v="Lauren Townley"/>
    <s v="lauren.townley@dec.ny.gov"/>
    <x v="159"/>
    <x v="12"/>
    <x v="36"/>
    <x v="0"/>
    <m/>
  </r>
  <r>
    <s v="Lauren"/>
    <s v="Townley"/>
    <s v="Lauren Townley"/>
    <s v="lauren.townley@dec.ny.gov"/>
    <x v="159"/>
    <x v="12"/>
    <x v="9"/>
    <x v="0"/>
    <m/>
  </r>
  <r>
    <s v="Lauren"/>
    <s v="Townley"/>
    <s v="Lauren Townley"/>
    <s v="lauren.townley@dec.ny.gov"/>
    <x v="159"/>
    <x v="12"/>
    <x v="58"/>
    <x v="0"/>
    <m/>
  </r>
  <r>
    <s v="Lauren"/>
    <s v="Townley"/>
    <s v="Lauren Townley"/>
    <s v="lauren.townley@dec.ny.gov"/>
    <x v="159"/>
    <x v="12"/>
    <x v="33"/>
    <x v="0"/>
    <m/>
  </r>
  <r>
    <s v="Lauren"/>
    <s v="Townley"/>
    <s v="Lauren Townley"/>
    <s v="lauren.townley@dec.ny.gov"/>
    <x v="159"/>
    <x v="12"/>
    <x v="15"/>
    <x v="0"/>
    <m/>
  </r>
  <r>
    <s v="Martin"/>
    <s v="Gary"/>
    <s v="Martin Gary"/>
    <s v="Martin.Gary@dec.ny.gov"/>
    <x v="159"/>
    <x v="12"/>
    <x v="16"/>
    <x v="0"/>
    <m/>
  </r>
  <r>
    <s v="Rashid"/>
    <s v="Ahmed"/>
    <s v="Rashid Ahmed"/>
    <s v="rashid.ahmed@dec.ny.gov"/>
    <x v="159"/>
    <x v="12"/>
    <x v="5"/>
    <x v="0"/>
    <m/>
  </r>
  <r>
    <s v="Sean"/>
    <s v="Mahar"/>
    <s v="Sean Mahar"/>
    <s v="sean.mahar@dec.ny.gov"/>
    <x v="159"/>
    <x v="12"/>
    <x v="0"/>
    <x v="0"/>
    <m/>
  </r>
  <r>
    <s v="Steven"/>
    <s v="Pearson"/>
    <s v="Steven Pearson"/>
    <s v="steven.Pearson@dec.ny.gov"/>
    <x v="159"/>
    <x v="12"/>
    <x v="23"/>
    <x v="0"/>
    <m/>
  </r>
  <r>
    <s v="Tim"/>
    <s v="Pokorny"/>
    <s v="Tim Pokorny"/>
    <s v="tim.pokorny@dec.ny.gov"/>
    <x v="159"/>
    <x v="12"/>
    <x v="59"/>
    <x v="0"/>
    <m/>
  </r>
  <r>
    <s v="Mark"/>
    <s v="Hohengasser"/>
    <s v="Mark Hohengasser"/>
    <s v="Mark.Hohengasser@parks.ny.gov"/>
    <x v="160"/>
    <x v="12"/>
    <x v="34"/>
    <x v="0"/>
    <m/>
  </r>
  <r>
    <s v="Rob"/>
    <s v="Emens"/>
    <s v="Rob Emens"/>
    <s v="rob.emens@deq.nc.gov"/>
    <x v="161"/>
    <x v="13"/>
    <x v="23"/>
    <x v="0"/>
    <m/>
  </r>
  <r>
    <s v="Kevin"/>
    <s v="Dockendorf"/>
    <s v="Kevin Dockendorf"/>
    <s v="Kevin.Dockendorf@ncwildlife.org"/>
    <x v="162"/>
    <x v="13"/>
    <x v="23"/>
    <x v="0"/>
    <m/>
  </r>
  <r>
    <s v="Michael"/>
    <s v="Fisk"/>
    <s v="Michael Fisk"/>
    <s v="michael.fisk@ncwildlife.org"/>
    <x v="162"/>
    <x v="13"/>
    <x v="23"/>
    <x v="0"/>
    <m/>
  </r>
  <r>
    <s v="Rachel"/>
    <s v="Hoch"/>
    <s v="Rachel Hoch"/>
    <s v="rachael.hoch@ncwildlife.org"/>
    <x v="162"/>
    <x v="13"/>
    <x v="23"/>
    <x v="0"/>
    <m/>
  </r>
  <r>
    <s v="Todd"/>
    <s v="Van Middlesworth"/>
    <s v="Todd Van Middlesworth"/>
    <s v="todd.VanMiddlesworth@ncwildlife.org"/>
    <x v="162"/>
    <x v="13"/>
    <x v="23"/>
    <x v="0"/>
    <m/>
  </r>
  <r>
    <s v="Normand"/>
    <s v="Goulet"/>
    <s v="Normand Goulet"/>
    <s v="ngoulet@novaregion.org"/>
    <x v="163"/>
    <x v="0"/>
    <x v="40"/>
    <x v="0"/>
    <m/>
  </r>
  <r>
    <s v="Normand"/>
    <s v="Goulet"/>
    <s v="Normand Goulet"/>
    <s v="ngoulet@novaregion.org"/>
    <x v="163"/>
    <x v="0"/>
    <x v="24"/>
    <x v="1"/>
    <m/>
  </r>
  <r>
    <s v="Normand"/>
    <s v="Goulet"/>
    <s v="Normand Goulet"/>
    <s v="ngoulet@novaregion.org"/>
    <x v="163"/>
    <x v="0"/>
    <x v="49"/>
    <x v="0"/>
    <m/>
  </r>
  <r>
    <s v="Normand"/>
    <s v="Goulet"/>
    <s v="Normand Goulet"/>
    <s v="ngoulet@novaregion.org"/>
    <x v="163"/>
    <x v="0"/>
    <x v="33"/>
    <x v="0"/>
    <m/>
  </r>
  <r>
    <s v="Alex"/>
    <s v="Kiser"/>
    <s v="Alex Kiser"/>
    <s v="akiser@usgs.gov"/>
    <x v="164"/>
    <x v="14"/>
    <x v="26"/>
    <x v="0"/>
    <m/>
  </r>
  <r>
    <s v="Alex"/>
    <s v="Kiser"/>
    <s v="Alex Kiser"/>
    <s v="akiser@usgs.gov"/>
    <x v="164"/>
    <x v="14"/>
    <x v="44"/>
    <x v="0"/>
    <m/>
  </r>
  <r>
    <s v="Alisonya"/>
    <s v="Poole"/>
    <s v="Alisonya Poole"/>
    <s v="alisonya.poole@gmail.com"/>
    <x v="164"/>
    <x v="14"/>
    <x v="8"/>
    <x v="0"/>
    <m/>
  </r>
  <r>
    <s v="Amanda"/>
    <s v="Barber"/>
    <s v="Amanda Barber"/>
    <s v="amanda.barber@cortlandswcd.org"/>
    <x v="164"/>
    <x v="14"/>
    <x v="60"/>
    <x v="0"/>
    <m/>
  </r>
  <r>
    <s v="Amanda"/>
    <s v="Cather"/>
    <s v="Amanda Cather"/>
    <s v="acather@farmland.org"/>
    <x v="164"/>
    <x v="14"/>
    <x v="60"/>
    <x v="0"/>
    <m/>
  </r>
  <r>
    <s v="Andrew"/>
    <s v="Hall"/>
    <s v="Andrew Hall"/>
    <s v="ahall@eprusa.net"/>
    <x v="164"/>
    <x v="14"/>
    <x v="56"/>
    <x v="0"/>
    <m/>
  </r>
  <r>
    <s v="Ann"/>
    <s v="Watts"/>
    <s v="Ann Watts"/>
    <s v="ann.watts@maryland.gov"/>
    <x v="164"/>
    <x v="14"/>
    <x v="26"/>
    <x v="0"/>
    <m/>
  </r>
  <r>
    <s v="Barb"/>
    <s v="Glenn"/>
    <s v="Barb Glenn"/>
    <s v="glennbarb6@gmail.com"/>
    <x v="164"/>
    <x v="14"/>
    <x v="60"/>
    <x v="0"/>
    <m/>
  </r>
  <r>
    <s v="Beth"/>
    <s v="Wasden"/>
    <s v="Beth Wasden"/>
    <s v="bethwasden@nanticokeriver.org"/>
    <x v="164"/>
    <x v="14"/>
    <x v="19"/>
    <x v="0"/>
    <m/>
  </r>
  <r>
    <s v="Bill"/>
    <s v="DeLuca"/>
    <s v="Bill DeLuca"/>
    <s v="wdeluca@eco.umass.edu"/>
    <x v="164"/>
    <x v="14"/>
    <x v="55"/>
    <x v="0"/>
    <m/>
  </r>
  <r>
    <s v="Bill"/>
    <s v="Fink"/>
    <s v="Bill Fink"/>
    <s v="wfink@cvff.com"/>
    <x v="164"/>
    <x v="14"/>
    <x v="8"/>
    <x v="0"/>
    <m/>
  </r>
  <r>
    <s v="Bill"/>
    <s v="Fink"/>
    <s v="Bill Fink"/>
    <s v="wfink@cvff.com"/>
    <x v="164"/>
    <x v="14"/>
    <x v="60"/>
    <x v="0"/>
    <m/>
  </r>
  <r>
    <s v="Bob"/>
    <s v="Waring"/>
    <s v="Bob Waring"/>
    <s v="brandonfarms3012@gmail.com"/>
    <x v="164"/>
    <x v="14"/>
    <x v="60"/>
    <x v="0"/>
    <m/>
  </r>
  <r>
    <s v="Brent"/>
    <s v="Hunsinger"/>
    <s v="Brent Hunsinger"/>
    <s v="brent.hunsinger@riverfriends.org"/>
    <x v="164"/>
    <x v="14"/>
    <x v="23"/>
    <x v="0"/>
    <m/>
  </r>
  <r>
    <s v="Camille"/>
    <s v="Liebnitzky"/>
    <s v="Camille Liebnitzky"/>
    <s v="camille.liebnitzky@alexandriava.gov"/>
    <x v="164"/>
    <x v="14"/>
    <x v="24"/>
    <x v="0"/>
    <m/>
  </r>
  <r>
    <s v="Charles"/>
    <s v="Frederickson"/>
    <s v="Charles Frederickson"/>
    <s v="caf.kmf@gmail.com"/>
    <x v="164"/>
    <x v="14"/>
    <x v="23"/>
    <x v="0"/>
    <m/>
  </r>
  <r>
    <s v="Cody"/>
    <s v="Paul"/>
    <s v="Cody Paul"/>
    <s v="cpaulcrabpots@gmail.com"/>
    <x v="164"/>
    <x v="14"/>
    <x v="23"/>
    <x v="0"/>
    <m/>
  </r>
  <r>
    <s v="Dan"/>
    <s v="Zimmer"/>
    <s v="Dan Zimmer"/>
    <s v="dan@ihsanfarms.com"/>
    <x v="164"/>
    <x v="14"/>
    <x v="23"/>
    <x v="0"/>
    <m/>
  </r>
  <r>
    <s v="Daniel"/>
    <s v="Chao"/>
    <s v="Daniel Chao"/>
    <s v="dschao@gmail.com"/>
    <x v="164"/>
    <x v="14"/>
    <x v="2"/>
    <x v="0"/>
    <m/>
  </r>
  <r>
    <s v="Daryl"/>
    <s v="Wiley"/>
    <s v="Daryl Wiley"/>
    <s v="addictionbaits@yahoo.com"/>
    <x v="164"/>
    <x v="14"/>
    <x v="23"/>
    <x v="0"/>
    <m/>
  </r>
  <r>
    <s v="Don"/>
    <s v="Callihan"/>
    <s v="Don Callihan"/>
    <s v="dcallihan@gunpowdervc.org"/>
    <x v="164"/>
    <x v="14"/>
    <x v="6"/>
    <x v="0"/>
    <m/>
  </r>
  <r>
    <s v="Gary"/>
    <s v="Lengerhuis"/>
    <s v="Gary Lengerhuis"/>
    <s v="glengerhuis@yahoo.com"/>
    <x v="164"/>
    <x v="14"/>
    <x v="23"/>
    <x v="0"/>
    <m/>
  </r>
  <r>
    <s v="George"/>
    <s v="Trice"/>
    <s v="George Trice"/>
    <s v="thetricecrew@gmail.com"/>
    <x v="164"/>
    <x v="14"/>
    <x v="23"/>
    <x v="0"/>
    <m/>
  </r>
  <r>
    <s v="Greg"/>
    <s v="Mitchell"/>
    <s v="Greg Mitchell"/>
    <s v="GMitchell@fcvirginias.com"/>
    <x v="164"/>
    <x v="14"/>
    <x v="60"/>
    <x v="0"/>
    <m/>
  </r>
  <r>
    <s v="Gregory"/>
    <s v="Casten"/>
    <s v="Gregory Casten"/>
    <s v="greg@profish.com"/>
    <x v="164"/>
    <x v="14"/>
    <x v="23"/>
    <x v="0"/>
    <m/>
  </r>
  <r>
    <s v="Hamid"/>
    <s v="Karimi"/>
    <s v="Hamid Karimi"/>
    <s v="hkarimi723@gmail.com"/>
    <x v="164"/>
    <x v="14"/>
    <x v="8"/>
    <x v="0"/>
    <m/>
  </r>
  <r>
    <s v="Hanqin"/>
    <s v="Tian"/>
    <s v="Hanqin Tian"/>
    <s v="tianhan@auburn.edu"/>
    <x v="164"/>
    <x v="14"/>
    <x v="62"/>
    <x v="0"/>
    <m/>
  </r>
  <r>
    <s v="Heather"/>
    <s v="Gewandter"/>
    <s v="Heather Gewandter"/>
    <s v="hgewandter@rockvillemd.gov"/>
    <x v="164"/>
    <x v="14"/>
    <x v="24"/>
    <x v="0"/>
    <m/>
  </r>
  <r>
    <s v="Jaclyn"/>
    <s v="Higgins"/>
    <s v="Jaclyn Higgins"/>
    <s v="jhiggins@trcp.org"/>
    <x v="164"/>
    <x v="14"/>
    <x v="26"/>
    <x v="0"/>
    <m/>
  </r>
  <r>
    <s v="Jaclyn"/>
    <s v="Higgins"/>
    <s v="Jaclyn Higgins"/>
    <s v="jhiggins@trcp.org"/>
    <x v="164"/>
    <x v="14"/>
    <x v="23"/>
    <x v="0"/>
    <m/>
  </r>
  <r>
    <s v="Jaymee"/>
    <s v="Galbasini"/>
    <s v="Jaymee Galbasini"/>
    <s v="jayrfishing@gmail.com"/>
    <x v="164"/>
    <x v="14"/>
    <x v="23"/>
    <x v="0"/>
    <m/>
  </r>
  <r>
    <s v="Jeff"/>
    <s v="Colella"/>
    <s v="Jeff Colella"/>
    <s v="jeff.colella@wvsa.net"/>
    <x v="164"/>
    <x v="14"/>
    <x v="24"/>
    <x v="0"/>
    <m/>
  </r>
  <r>
    <s v="Jeff"/>
    <s v="Flood"/>
    <s v="Jeff Flood"/>
    <s v="jefferson.flood@deq.virginia.gov"/>
    <x v="164"/>
    <x v="14"/>
    <x v="26"/>
    <x v="0"/>
    <m/>
  </r>
  <r>
    <s v="Jeffrey"/>
    <s v="Horne"/>
    <s v="Jeffrey Horne"/>
    <s v="jeffrey.horne@maryland.gov"/>
    <x v="164"/>
    <x v="14"/>
    <x v="26"/>
    <x v="0"/>
    <m/>
  </r>
  <r>
    <s v="Jeffrey"/>
    <s v="Horne"/>
    <s v="Jeffrey Horne"/>
    <s v="jeffrey.horne@maryland.gov"/>
    <x v="164"/>
    <x v="14"/>
    <x v="44"/>
    <x v="0"/>
    <m/>
  </r>
  <r>
    <s v="Jessica"/>
    <s v="Rigelman"/>
    <s v="Jessica Rigelman"/>
    <s v="jrigelman@j7llc.com"/>
    <x v="164"/>
    <x v="14"/>
    <x v="61"/>
    <x v="0"/>
    <s v="Office Staff"/>
  </r>
  <r>
    <s v="Jim"/>
    <s v="Gartlan"/>
    <s v="Jim Gartlan"/>
    <s v="jgartlan@vims.edu"/>
    <x v="164"/>
    <x v="14"/>
    <x v="26"/>
    <x v="0"/>
    <m/>
  </r>
  <r>
    <s v="Joe"/>
    <s v="Bieberich"/>
    <s v="Joe Bieberich"/>
    <s v="Joseph.C.Bieberich@usace.army.mil"/>
    <x v="164"/>
    <x v="14"/>
    <x v="26"/>
    <x v="0"/>
    <m/>
  </r>
  <r>
    <s v="John"/>
    <s v="Garland"/>
    <s v="John Garland"/>
    <s v="john5112@aol.com"/>
    <x v="164"/>
    <x v="14"/>
    <x v="23"/>
    <x v="0"/>
    <m/>
  </r>
  <r>
    <s v="John"/>
    <s v="Levitsky"/>
    <s v="John Levitsky"/>
    <s v="john@luzcd.org"/>
    <x v="164"/>
    <x v="14"/>
    <x v="11"/>
    <x v="0"/>
    <m/>
  </r>
  <r>
    <s v="John"/>
    <s v="Page Williams"/>
    <s v="John Page Williams"/>
    <s v="johnpagewilliams@gmail.com"/>
    <x v="164"/>
    <x v="14"/>
    <x v="26"/>
    <x v="0"/>
    <m/>
  </r>
  <r>
    <s v="John"/>
    <s v="Page Williams"/>
    <s v="John Page Williams"/>
    <s v="johnpagewilliams@gmail.com"/>
    <x v="164"/>
    <x v="14"/>
    <x v="23"/>
    <x v="0"/>
    <m/>
  </r>
  <r>
    <s v="Kaleb"/>
    <s v="Page"/>
    <s v="Kaleb Page"/>
    <s v="kaleb@catchthefever.com"/>
    <x v="164"/>
    <x v="14"/>
    <x v="23"/>
    <x v="0"/>
    <m/>
  </r>
  <r>
    <s v="Kate"/>
    <s v="Patton"/>
    <s v="Kate Patton"/>
    <s v="kpattonlslt@gmail.com"/>
    <x v="164"/>
    <x v="14"/>
    <x v="8"/>
    <x v="0"/>
    <m/>
  </r>
  <r>
    <s v="Katie"/>
    <s v="Ombalski"/>
    <s v="Katie Ombalski"/>
    <s v="katie@woodswaters.com"/>
    <x v="164"/>
    <x v="14"/>
    <x v="43"/>
    <x v="0"/>
    <m/>
  </r>
  <r>
    <s v="Katie"/>
    <s v="Ombalski"/>
    <s v="Katie Ombalski"/>
    <s v="katie@woodswaters.com"/>
    <x v="164"/>
    <x v="14"/>
    <x v="59"/>
    <x v="1"/>
    <m/>
  </r>
  <r>
    <s v="Kevin"/>
    <s v="Craun"/>
    <s v="Kevin Craun"/>
    <s v="Longglade94@gmail.com"/>
    <x v="164"/>
    <x v="14"/>
    <x v="60"/>
    <x v="0"/>
    <m/>
  </r>
  <r>
    <s v="Kip"/>
    <s v="Mumaw"/>
    <s v="Kip Mumaw"/>
    <s v="kip@ecosystemllc.com"/>
    <x v="164"/>
    <x v="14"/>
    <x v="29"/>
    <x v="0"/>
    <m/>
  </r>
  <r>
    <s v="Kirby"/>
    <s v="Rootes-Murdy"/>
    <s v="Kirby Rootes-Murdy"/>
    <s v="krootes-murdy@usgs.gov"/>
    <x v="164"/>
    <x v="14"/>
    <x v="26"/>
    <x v="0"/>
    <m/>
  </r>
  <r>
    <s v="Kirsten"/>
    <s v="Travis"/>
    <s v="Kirsten Travis"/>
    <s v="Kirsten.Travis@mrc.virginia.gov"/>
    <x v="164"/>
    <x v="14"/>
    <x v="26"/>
    <x v="0"/>
    <m/>
  </r>
  <r>
    <s v="Kirsten"/>
    <s v="Travis"/>
    <s v="Kirsten Travis"/>
    <s v="Kirsten.Travis@mrc.virginia.gov"/>
    <x v="164"/>
    <x v="14"/>
    <x v="44"/>
    <x v="0"/>
    <m/>
  </r>
  <r>
    <s v="Lisa"/>
    <s v="Ghidotti"/>
    <s v="Lisa Ghidotti"/>
    <s v="lghidotti@radford.edu"/>
    <x v="164"/>
    <x v="14"/>
    <x v="23"/>
    <x v="0"/>
    <m/>
  </r>
  <r>
    <s v="LW"/>
    <s v="Nixon"/>
    <s v="LW Nixon"/>
    <s v="lw@nixonfishery.com"/>
    <x v="164"/>
    <x v="14"/>
    <x v="23"/>
    <x v="0"/>
    <m/>
  </r>
  <r>
    <s v="Mark"/>
    <s v="Rohrbach"/>
    <s v="Mark Rohrbach"/>
    <s v="mark.rohrbach@plantpioneer.com"/>
    <x v="164"/>
    <x v="14"/>
    <x v="60"/>
    <x v="0"/>
    <m/>
  </r>
  <r>
    <s v="Marty"/>
    <s v="Young"/>
    <s v="Marty Young"/>
    <s v="wheystreetdairy@frontier.com"/>
    <x v="164"/>
    <x v="14"/>
    <x v="60"/>
    <x v="0"/>
    <m/>
  </r>
  <r>
    <s v="Mike"/>
    <s v="LaSala"/>
    <s v="Mike LaSala"/>
    <s v="Mike@landstudies.com"/>
    <x v="164"/>
    <x v="14"/>
    <x v="38"/>
    <x v="0"/>
    <m/>
  </r>
  <r>
    <s v="Mike"/>
    <s v="Ostrander"/>
    <s v="Mike Ostrander"/>
    <s v="mike@discoverthejames.com"/>
    <x v="164"/>
    <x v="14"/>
    <x v="23"/>
    <x v="0"/>
    <m/>
  </r>
  <r>
    <s v="Nina"/>
    <s v="Santos"/>
    <s v="Nina Santos"/>
    <s v="nsantos@umces.edu"/>
    <x v="164"/>
    <x v="14"/>
    <x v="26"/>
    <x v="0"/>
    <m/>
  </r>
  <r>
    <s v="Pat"/>
    <s v="Hudson"/>
    <s v="Pat Hudson"/>
    <s v="pat@truechesapeake.com"/>
    <x v="164"/>
    <x v="14"/>
    <x v="23"/>
    <x v="0"/>
    <m/>
  </r>
  <r>
    <s v="Pete"/>
    <s v="Springer"/>
    <s v="Pete Springer"/>
    <s v="springer704@gmail.com"/>
    <x v="164"/>
    <x v="14"/>
    <x v="23"/>
    <x v="0"/>
    <m/>
  </r>
  <r>
    <s v="Rebecca"/>
    <s v="Hanmer"/>
    <s v="Rebecca Hanmer"/>
    <s v="rwhanmer@yahoo.com"/>
    <x v="164"/>
    <x v="14"/>
    <x v="3"/>
    <x v="0"/>
    <m/>
  </r>
  <r>
    <s v="Rich"/>
    <s v="Starr"/>
    <s v="Rich Starr"/>
    <s v="rstarr@eprusa.net"/>
    <x v="164"/>
    <x v="14"/>
    <x v="21"/>
    <x v="0"/>
    <m/>
  </r>
  <r>
    <s v="Richard"/>
    <s v="Bending"/>
    <s v="Richard Bending"/>
    <s v="jayrfishing@gmail.com"/>
    <x v="164"/>
    <x v="14"/>
    <x v="23"/>
    <x v="0"/>
    <m/>
  </r>
  <r>
    <s v="Richard"/>
    <s v="Lacouture"/>
    <s v="Richard Lacouture"/>
    <s v="Richard.Lacouture@morgan.edu"/>
    <x v="164"/>
    <x v="14"/>
    <x v="21"/>
    <x v="0"/>
    <m/>
  </r>
  <r>
    <s v="Rocky"/>
    <s v="Rice"/>
    <s v="Rocky Rice"/>
    <s v="rrice209@gmail.com"/>
    <x v="164"/>
    <x v="14"/>
    <x v="23"/>
    <x v="0"/>
    <m/>
  </r>
  <r>
    <s v="Sara"/>
    <s v="Caldes"/>
    <s v="Sara Caldes"/>
    <s v="s.caldes@severnriverkeeper.org"/>
    <x v="164"/>
    <x v="14"/>
    <x v="29"/>
    <x v="0"/>
    <m/>
  </r>
  <r>
    <s v="Sarah"/>
    <s v="Schenning"/>
    <s v="Sarah Schenning"/>
    <s v="sarah_schenning@vanhollen.senate.gov"/>
    <x v="164"/>
    <x v="14"/>
    <x v="23"/>
    <x v="0"/>
    <m/>
  </r>
  <r>
    <s v="Scott"/>
    <s v="Newlin"/>
    <s v="Scott Newlin"/>
    <s v="Scott.Newlin@delaware.gov"/>
    <x v="164"/>
    <x v="14"/>
    <x v="26"/>
    <x v="0"/>
    <m/>
  </r>
  <r>
    <s v="Scott"/>
    <s v="Newlin"/>
    <s v="Scott Newlin"/>
    <s v="Scott.Newlin@delaware.gov"/>
    <x v="164"/>
    <x v="14"/>
    <x v="44"/>
    <x v="0"/>
    <m/>
  </r>
  <r>
    <s v="Shannon"/>
    <s v="Moorhead"/>
    <s v="Shannon Moorhead"/>
    <s v="shannon.moorhead@maryland.gov"/>
    <x v="164"/>
    <x v="14"/>
    <x v="26"/>
    <x v="0"/>
    <m/>
  </r>
  <r>
    <s v="Shannon"/>
    <s v="Moorhead"/>
    <s v="Shannon Moorhead"/>
    <s v="shannon.moorhead@maryland.gov"/>
    <x v="164"/>
    <x v="14"/>
    <x v="44"/>
    <x v="0"/>
    <m/>
  </r>
  <r>
    <s v="Shellie"/>
    <s v="Spencer"/>
    <s v="Shellie Spencer"/>
    <s v="shellie.spencer@dc.gov"/>
    <x v="164"/>
    <x v="14"/>
    <x v="26"/>
    <x v="0"/>
    <m/>
  </r>
  <r>
    <s v="Shellie"/>
    <s v="Spencer"/>
    <s v="Shellie Spencer"/>
    <s v="shellie.spencer@dc.gov"/>
    <x v="164"/>
    <x v="14"/>
    <x v="44"/>
    <x v="0"/>
    <m/>
  </r>
  <r>
    <s v="Steve"/>
    <s v="McHenry"/>
    <s v="Steve McHenry"/>
    <s v="smchenry@marbidco.org"/>
    <x v="164"/>
    <x v="14"/>
    <x v="23"/>
    <x v="0"/>
    <m/>
  </r>
  <r>
    <s v="Tiffany"/>
    <s v="Risch"/>
    <s v="Tiffany Risch"/>
    <s v="Snookiefishing@gmail.com"/>
    <x v="164"/>
    <x v="14"/>
    <x v="23"/>
    <x v="0"/>
    <m/>
  </r>
  <r>
    <s v="Tom"/>
    <s v="Simpson"/>
    <s v="Tom Simpson"/>
    <s v="tomwsimpson1@gmail.com"/>
    <x v="164"/>
    <x v="14"/>
    <x v="3"/>
    <x v="0"/>
    <m/>
  </r>
  <r>
    <s v="Trey"/>
    <s v="Thrope"/>
    <s v="Trey Thrope"/>
    <s v="FishinwithFatt@gmail.com"/>
    <x v="164"/>
    <x v="14"/>
    <x v="23"/>
    <x v="0"/>
    <m/>
  </r>
  <r>
    <s v="Wayne"/>
    <s v="Morris"/>
    <s v="Wayne Morris"/>
    <s v="morrissfd@outlook.com"/>
    <x v="164"/>
    <x v="14"/>
    <x v="23"/>
    <x v="0"/>
    <m/>
  </r>
  <r>
    <s v="Will"/>
    <s v="Carlisle"/>
    <s v="Will Carlisle"/>
    <s v="carlislefarms@comcast.net"/>
    <x v="164"/>
    <x v="14"/>
    <x v="60"/>
    <x v="0"/>
    <m/>
  </r>
  <r>
    <s v="Chuck"/>
    <s v="Herrick"/>
    <s v="Chuck Herrick"/>
    <s v="cherrickdc@gmail.com"/>
    <x v="164"/>
    <x v="14"/>
    <x v="13"/>
    <x v="0"/>
    <m/>
  </r>
  <r>
    <s v="Chuck"/>
    <s v="Herrick"/>
    <s v="Chuck Herrick"/>
    <s v="cherrickdc@gmail.com"/>
    <x v="164"/>
    <x v="14"/>
    <x v="8"/>
    <x v="0"/>
    <m/>
  </r>
  <r>
    <s v="Daphne"/>
    <s v="Pee"/>
    <s v="Daphne Pee"/>
    <s v="daphne.pee@gmail.com"/>
    <x v="164"/>
    <x v="14"/>
    <x v="8"/>
    <x v="0"/>
    <m/>
  </r>
  <r>
    <s v="Donna"/>
    <s v="Harris-Aikens"/>
    <s v="Donna Harris-Aikens"/>
    <s v="dmha222@gmail.com"/>
    <x v="164"/>
    <x v="14"/>
    <x v="8"/>
    <x v="0"/>
    <m/>
  </r>
  <r>
    <s v="Julie"/>
    <s v="Lawson"/>
    <s v="Julie Lawson"/>
    <s v="lawson.julie@gmail.com"/>
    <x v="164"/>
    <x v="14"/>
    <x v="36"/>
    <x v="0"/>
    <m/>
  </r>
  <r>
    <s v="Julie"/>
    <s v="Lawson"/>
    <s v="Julie Lawson"/>
    <s v="lawson.julie@gmail.com"/>
    <x v="164"/>
    <x v="14"/>
    <x v="16"/>
    <x v="0"/>
    <m/>
  </r>
  <r>
    <s v="Julie"/>
    <s v="Lawson"/>
    <s v="Julie Lawson"/>
    <s v="lawson.julie@gmail.com"/>
    <x v="164"/>
    <x v="14"/>
    <x v="51"/>
    <x v="0"/>
    <m/>
  </r>
  <r>
    <s v="Julie"/>
    <s v="Lawson"/>
    <s v="Julie Lawson"/>
    <s v="lawson.julie@gmail.com"/>
    <x v="164"/>
    <x v="14"/>
    <x v="12"/>
    <x v="0"/>
    <m/>
  </r>
  <r>
    <s v="Julie"/>
    <s v="Lawson"/>
    <s v="Julie Lawson"/>
    <s v="lawson.julie@gmail.com"/>
    <x v="164"/>
    <x v="14"/>
    <x v="6"/>
    <x v="0"/>
    <m/>
  </r>
  <r>
    <s v="Julie"/>
    <s v="Lawson"/>
    <s v="Julie Lawson"/>
    <s v="lawson.julie@gmail.com"/>
    <x v="164"/>
    <x v="14"/>
    <x v="17"/>
    <x v="0"/>
    <m/>
  </r>
  <r>
    <s v="Julie"/>
    <s v="Lawson"/>
    <s v="Julie Lawson"/>
    <s v="lawson.julie@gmail.com"/>
    <x v="164"/>
    <x v="14"/>
    <x v="8"/>
    <x v="0"/>
    <m/>
  </r>
  <r>
    <s v="Alex"/>
    <s v="Swanson"/>
    <s v="Alex Swanson"/>
    <s v="Alex_Swanson@vanhollen.senate.gov"/>
    <x v="165"/>
    <x v="1"/>
    <x v="23"/>
    <x v="0"/>
    <m/>
  </r>
  <r>
    <s v="Hannah"/>
    <s v="Mast"/>
    <s v="Hannah Mast"/>
    <s v="Hannah_Mast@vanhollen.senate.gov"/>
    <x v="165"/>
    <x v="1"/>
    <x v="23"/>
    <x v="0"/>
    <m/>
  </r>
  <r>
    <s v="Dan"/>
    <s v="Dauer"/>
    <s v="Dan Dauer"/>
    <s v="ddauer@ODU.edu"/>
    <x v="166"/>
    <x v="3"/>
    <x v="21"/>
    <x v="0"/>
    <m/>
  </r>
  <r>
    <s v="Dan"/>
    <s v="Dauer"/>
    <s v="Dan Dauer"/>
    <s v="ddauer@ODU.edu"/>
    <x v="166"/>
    <x v="3"/>
    <x v="47"/>
    <x v="0"/>
    <m/>
  </r>
  <r>
    <s v="Eileen"/>
    <s v="Hofmann"/>
    <s v="Eileen Hofmann"/>
    <s v="hofmann@ccpo.odu.edu"/>
    <x v="166"/>
    <x v="3"/>
    <x v="62"/>
    <x v="0"/>
    <m/>
  </r>
  <r>
    <s v="Michael"/>
    <s v="Lane"/>
    <s v="Michael Lane"/>
    <s v="mflane@odu.edu"/>
    <x v="166"/>
    <x v="3"/>
    <x v="31"/>
    <x v="0"/>
    <m/>
  </r>
  <r>
    <s v="Michael"/>
    <s v="Lane"/>
    <s v="Michael Lane"/>
    <s v="mflane@odu.edu"/>
    <x v="166"/>
    <x v="3"/>
    <x v="21"/>
    <x v="0"/>
    <m/>
  </r>
  <r>
    <s v="Michael"/>
    <s v="Lane"/>
    <s v="Michael Lane"/>
    <s v="mflane@odu.edu"/>
    <x v="166"/>
    <x v="3"/>
    <x v="54"/>
    <x v="0"/>
    <m/>
  </r>
  <r>
    <s v="Richard"/>
    <s v="Zimmerman"/>
    <s v="Richard Zimmerman"/>
    <s v="rzimmerman@odu.edu"/>
    <x v="166"/>
    <x v="3"/>
    <x v="4"/>
    <x v="0"/>
    <m/>
  </r>
  <r>
    <s v="Suzanne"/>
    <s v="Doughten"/>
    <s v="Suzanne Doughten"/>
    <s v="sdoughten@odu.edu"/>
    <x v="166"/>
    <x v="3"/>
    <x v="19"/>
    <x v="0"/>
    <m/>
  </r>
  <r>
    <s v="Victoria"/>
    <s v="Hill"/>
    <s v="Victoria Hill"/>
    <s v="vhill@odu.edu"/>
    <x v="166"/>
    <x v="3"/>
    <x v="4"/>
    <x v="0"/>
    <m/>
  </r>
  <r>
    <s v="Peter"/>
    <s v="Himchak"/>
    <s v="Peter Himchak"/>
    <s v="peter.himchak@cookeaqua.com"/>
    <x v="167"/>
    <x v="1"/>
    <x v="26"/>
    <x v="0"/>
    <m/>
  </r>
  <r>
    <s v="Peter"/>
    <s v="Himchak"/>
    <s v="Peter Himchak"/>
    <s v="peter.himchak@cookeaqua.com"/>
    <x v="167"/>
    <x v="1"/>
    <x v="27"/>
    <x v="0"/>
    <m/>
  </r>
  <r>
    <s v="Steve"/>
    <s v="Raabe"/>
    <s v="Steve Raabe"/>
    <s v="steve@opinionworks.com"/>
    <x v="168"/>
    <x v="1"/>
    <x v="6"/>
    <x v="0"/>
    <m/>
  </r>
  <r>
    <s v="Kathy"/>
    <s v="DeBusk Gee"/>
    <s v="Kathy DeBusk Gee"/>
    <s v="kdgee@optirtc.com"/>
    <x v="169"/>
    <x v="1"/>
    <x v="28"/>
    <x v="0"/>
    <m/>
  </r>
  <r>
    <s v="Amy"/>
    <s v="Wyant"/>
    <s v="Amy Wyant"/>
    <s v="director@occainfo.org"/>
    <x v="170"/>
    <x v="2"/>
    <x v="25"/>
    <x v="0"/>
    <m/>
  </r>
  <r>
    <s v="Jennica"/>
    <s v="Moffat"/>
    <s v="Jennica Moffat"/>
    <s v="jmoffat@oysterrecovery.org"/>
    <x v="171"/>
    <x v="2"/>
    <x v="26"/>
    <x v="0"/>
    <m/>
  </r>
  <r>
    <s v="Jennica"/>
    <s v="Moffat"/>
    <s v="Jennica Moffat"/>
    <s v="jmoffat@oysterrecovery.org"/>
    <x v="171"/>
    <x v="2"/>
    <x v="45"/>
    <x v="0"/>
    <m/>
  </r>
  <r>
    <s v="Kinsey"/>
    <s v="Tedford"/>
    <s v="Kinsey Tedford"/>
    <s v="ktedford@oysterrecovery.org"/>
    <x v="171"/>
    <x v="2"/>
    <x v="26"/>
    <x v="0"/>
    <m/>
  </r>
  <r>
    <s v="Olivia"/>
    <s v="Caretti"/>
    <s v="Olivia Caretti"/>
    <s v="ocaretti@oysterrecovery.org"/>
    <x v="171"/>
    <x v="2"/>
    <x v="26"/>
    <x v="0"/>
    <m/>
  </r>
  <r>
    <s v="Olivia"/>
    <s v="Caretti"/>
    <s v="Olivia Caretti"/>
    <s v="ocaretti@oysterrecovery.org"/>
    <x v="171"/>
    <x v="2"/>
    <x v="44"/>
    <x v="0"/>
    <m/>
  </r>
  <r>
    <s v="Olivia"/>
    <s v="Caretti"/>
    <s v="Olivia Caretti"/>
    <s v="ocaretti@oysterrecovery.org"/>
    <x v="171"/>
    <x v="2"/>
    <x v="45"/>
    <x v="0"/>
    <m/>
  </r>
  <r>
    <s v="Sarah"/>
    <s v="Greenberg"/>
    <s v="Sarah Greenberg"/>
    <s v="sgreenberg@oysterrecovery.org"/>
    <x v="171"/>
    <x v="2"/>
    <x v="26"/>
    <x v="0"/>
    <m/>
  </r>
  <r>
    <s v="Sarah"/>
    <s v="Greenberg"/>
    <s v="Sarah Greenberg"/>
    <s v="sgreenberg@oysterrecovery.org"/>
    <x v="171"/>
    <x v="2"/>
    <x v="45"/>
    <x v="0"/>
    <m/>
  </r>
  <r>
    <s v="Ward"/>
    <s v="Slacum, Jr."/>
    <s v="Ward Slacum, Jr."/>
    <s v="wslacum@oysterrecovery.org"/>
    <x v="171"/>
    <x v="2"/>
    <x v="26"/>
    <x v="0"/>
    <m/>
  </r>
  <r>
    <s v="Ward"/>
    <s v="Slacum, Jr."/>
    <s v="Ward Slacum, Jr."/>
    <s v="wslacum@oysterrecovery.org"/>
    <x v="171"/>
    <x v="2"/>
    <x v="45"/>
    <x v="0"/>
    <m/>
  </r>
  <r>
    <s v="Joseph"/>
    <s v="Capella"/>
    <s v="Joseph Capella"/>
    <s v="joseph.capella@pamunkey.org"/>
    <x v="172"/>
    <x v="15"/>
    <x v="26"/>
    <x v="0"/>
    <m/>
  </r>
  <r>
    <s v="Joseph"/>
    <s v="Capella"/>
    <s v="Joseph Capella"/>
    <s v="joseph.capella@pamunkey.org"/>
    <x v="172"/>
    <x v="15"/>
    <x v="23"/>
    <x v="0"/>
    <m/>
  </r>
  <r>
    <s v="Patrick"/>
    <s v="McDonnell"/>
    <s v="Patrick McDonnell"/>
    <s v="mcdonnell@pennfuture.org"/>
    <x v="173"/>
    <x v="2"/>
    <x v="8"/>
    <x v="0"/>
    <m/>
  </r>
  <r>
    <s v="Julie"/>
    <s v="Travaglini"/>
    <s v="Julie Travaglini"/>
    <s v="julie@alleghenylandtrust.org"/>
    <x v="174"/>
    <x v="2"/>
    <x v="25"/>
    <x v="0"/>
    <m/>
  </r>
  <r>
    <s v="Russell"/>
    <s v="Redding"/>
    <s v="Russell Redding"/>
    <s v="rredding@pa.gov"/>
    <x v="175"/>
    <x v="7"/>
    <x v="0"/>
    <x v="0"/>
    <m/>
  </r>
  <r>
    <s v="Tree"/>
    <s v="Layton Zuzzio"/>
    <s v="Tree Layton Zuzzio"/>
    <s v="tzuzzio@pa.gov"/>
    <x v="176"/>
    <x v="7"/>
    <x v="15"/>
    <x v="0"/>
    <m/>
  </r>
  <r>
    <s v="Ashley"/>
    <s v="Rebert"/>
    <s v="Ashley Rebert"/>
    <s v="arebert@pa.gov"/>
    <x v="177"/>
    <x v="7"/>
    <x v="32"/>
    <x v="0"/>
    <m/>
  </r>
  <r>
    <s v="Christopher"/>
    <s v="Kemmerer"/>
    <s v="Christopher Kemmerer"/>
    <s v="chkemmerer@pa.gov"/>
    <x v="177"/>
    <x v="7"/>
    <x v="25"/>
    <x v="0"/>
    <m/>
  </r>
  <r>
    <s v="Cindy"/>
    <s v="Dunn"/>
    <s v="Cindy Dunn"/>
    <s v="cindydunn@pa.gov"/>
    <x v="177"/>
    <x v="7"/>
    <x v="0"/>
    <x v="0"/>
    <m/>
  </r>
  <r>
    <s v="Greg"/>
    <s v="Podniesinski"/>
    <s v="Greg Podniesinski"/>
    <s v="gpodniesin@pa.gov"/>
    <x v="177"/>
    <x v="7"/>
    <x v="11"/>
    <x v="0"/>
    <m/>
  </r>
  <r>
    <s v="Kelly"/>
    <s v="Rossiter"/>
    <s v="Kelly Rossiter"/>
    <s v="krossiter@pa.gov"/>
    <x v="177"/>
    <x v="7"/>
    <x v="34"/>
    <x v="0"/>
    <m/>
  </r>
  <r>
    <s v="Matthew"/>
    <s v="Keefer"/>
    <s v="Matthew Keefer"/>
    <s v="makeefer@pa.gov"/>
    <x v="177"/>
    <x v="7"/>
    <x v="9"/>
    <x v="0"/>
    <m/>
  </r>
  <r>
    <s v="Vallie"/>
    <s v="Edenbo"/>
    <s v="Vallie Edenbo"/>
    <s v="vedenbo@pa.gov"/>
    <x v="177"/>
    <x v="7"/>
    <x v="34"/>
    <x v="0"/>
    <m/>
  </r>
  <r>
    <s v="Tamara"/>
    <s v="Peffer"/>
    <s v="Tamara Peffer"/>
    <s v="tpeffer@pa.gov"/>
    <x v="178"/>
    <x v="7"/>
    <x v="25"/>
    <x v="0"/>
    <m/>
  </r>
  <r>
    <s v="Amy"/>
    <s v="Williams"/>
    <s v="Amy Williams"/>
    <s v="amywilli@state.pa.us"/>
    <x v="179"/>
    <x v="7"/>
    <x v="21"/>
    <x v="0"/>
    <m/>
  </r>
  <r>
    <s v="Ashley"/>
    <s v="Hullinger"/>
    <s v="Ashley Hullinger"/>
    <s v="ahullinger@pa.gov"/>
    <x v="179"/>
    <x v="7"/>
    <x v="58"/>
    <x v="0"/>
    <m/>
  </r>
  <r>
    <s v="Ashley"/>
    <s v="Hullinger"/>
    <s v="Ashley Hullinger"/>
    <s v="ahullinger@pa.gov"/>
    <x v="179"/>
    <x v="7"/>
    <x v="13"/>
    <x v="0"/>
    <m/>
  </r>
  <r>
    <s v="Ashley"/>
    <s v="Hullinger"/>
    <s v="Ashley Hullinger"/>
    <s v="ahullinger@pa.gov"/>
    <x v="179"/>
    <x v="7"/>
    <x v="53"/>
    <x v="0"/>
    <m/>
  </r>
  <r>
    <s v="Bruce"/>
    <s v="Naylor"/>
    <s v="Bruce Naylor"/>
    <s v="brunaylor@pa.gov"/>
    <x v="179"/>
    <x v="7"/>
    <x v="41"/>
    <x v="0"/>
    <m/>
  </r>
  <r>
    <s v="Dave"/>
    <s v="Goerman"/>
    <s v="Dave Goerman"/>
    <s v="dgoerma@state.pa.us"/>
    <x v="179"/>
    <x v="7"/>
    <x v="11"/>
    <x v="0"/>
    <m/>
  </r>
  <r>
    <s v="Derrick"/>
    <s v="McDonald"/>
    <s v="Derrick McDonald"/>
    <s v="emcdonald@state.pa.us"/>
    <x v="179"/>
    <x v="7"/>
    <x v="29"/>
    <x v="0"/>
    <m/>
  </r>
  <r>
    <s v="Dustin"/>
    <s v="Shull"/>
    <s v="Dustin Shull"/>
    <s v="dushull@pa.gov"/>
    <x v="179"/>
    <x v="7"/>
    <x v="31"/>
    <x v="0"/>
    <m/>
  </r>
  <r>
    <s v="Dustin"/>
    <s v="Shull"/>
    <s v="Dustin Shull"/>
    <s v="dushull@pa.gov"/>
    <x v="179"/>
    <x v="7"/>
    <x v="53"/>
    <x v="0"/>
    <m/>
  </r>
  <r>
    <s v="Jamie"/>
    <s v="Eberl"/>
    <s v="Jamie Eberl"/>
    <s v="jeberl@pa.gov"/>
    <x v="179"/>
    <x v="7"/>
    <x v="24"/>
    <x v="0"/>
    <m/>
  </r>
  <r>
    <s v="Jeff"/>
    <s v="Hartranft"/>
    <s v="Jeff Hartranft"/>
    <s v="jhartranft@pa.gov"/>
    <x v="179"/>
    <x v="7"/>
    <x v="11"/>
    <x v="0"/>
    <m/>
  </r>
  <r>
    <s v="Jessica"/>
    <s v="Shirley"/>
    <s v="Jessica Shirley"/>
    <s v="Jesshirley@pa.gov"/>
    <x v="179"/>
    <x v="7"/>
    <x v="0"/>
    <x v="0"/>
    <m/>
  </r>
  <r>
    <s v="Jill"/>
    <s v="Whitcomb"/>
    <s v="Jill Whitcomb"/>
    <s v="jiwhitcomb@pa.gov"/>
    <x v="179"/>
    <x v="7"/>
    <x v="37"/>
    <x v="1"/>
    <m/>
  </r>
  <r>
    <s v="Jill"/>
    <s v="Whitcomb"/>
    <s v="Jill Whitcomb"/>
    <s v="jiwhitcomb@pa.gov"/>
    <x v="179"/>
    <x v="7"/>
    <x v="1"/>
    <x v="0"/>
    <m/>
  </r>
  <r>
    <s v="Jill"/>
    <s v="Whitcomb"/>
    <s v="Jill Whitcomb"/>
    <s v="jiwhitcomb@pa.gov"/>
    <x v="179"/>
    <x v="7"/>
    <x v="36"/>
    <x v="0"/>
    <m/>
  </r>
  <r>
    <s v="Jill"/>
    <s v="Whitcomb"/>
    <s v="Jill Whitcomb"/>
    <s v="jiwhitcomb@pa.gov"/>
    <x v="179"/>
    <x v="7"/>
    <x v="41"/>
    <x v="0"/>
    <m/>
  </r>
  <r>
    <s v="Jill"/>
    <s v="Whitcomb"/>
    <s v="Jill Whitcomb"/>
    <s v="jiwhitcomb@pa.gov"/>
    <x v="179"/>
    <x v="7"/>
    <x v="13"/>
    <x v="0"/>
    <m/>
  </r>
  <r>
    <s v="Jill"/>
    <s v="Whitcomb"/>
    <s v="Jill Whitcomb"/>
    <s v="jiwhitcomb@pa.gov"/>
    <x v="179"/>
    <x v="7"/>
    <x v="14"/>
    <x v="0"/>
    <m/>
  </r>
  <r>
    <s v="Josh"/>
    <s v="Lookenbill"/>
    <s v="Josh Lookenbill"/>
    <s v="mlookenbil@pa.gov"/>
    <x v="179"/>
    <x v="7"/>
    <x v="42"/>
    <x v="0"/>
    <m/>
  </r>
  <r>
    <s v="Kate"/>
    <s v="Bresaw"/>
    <s v="Kate Bresaw"/>
    <s v="kbresaw@pa.gov"/>
    <x v="179"/>
    <x v="7"/>
    <x v="39"/>
    <x v="0"/>
    <m/>
  </r>
  <r>
    <s v="Kathleen"/>
    <s v="Banski"/>
    <s v="Kathleen Banski"/>
    <s v="kbanski@pa.gov"/>
    <x v="179"/>
    <x v="7"/>
    <x v="25"/>
    <x v="0"/>
    <m/>
  </r>
  <r>
    <s v="Kristen"/>
    <s v="Wolf"/>
    <s v="Kristen Wolf"/>
    <s v="kwolf@pa.gov"/>
    <x v="179"/>
    <x v="7"/>
    <x v="16"/>
    <x v="0"/>
    <m/>
  </r>
  <r>
    <s v="Kristen"/>
    <s v="Wolf"/>
    <s v="Kristen Wolf"/>
    <s v="kwolf@pa.gov"/>
    <x v="179"/>
    <x v="7"/>
    <x v="41"/>
    <x v="0"/>
    <m/>
  </r>
  <r>
    <s v="Kristen"/>
    <s v="Wolf"/>
    <s v="Kristen Wolf"/>
    <s v="kwolf@pa.gov"/>
    <x v="179"/>
    <x v="7"/>
    <x v="13"/>
    <x v="0"/>
    <m/>
  </r>
  <r>
    <s v="Kristen"/>
    <s v="Wolf"/>
    <s v="Kristen Wolf"/>
    <s v="kwolf@pa.gov"/>
    <x v="179"/>
    <x v="7"/>
    <x v="53"/>
    <x v="0"/>
    <m/>
  </r>
  <r>
    <s v="Mark"/>
    <s v="Brickner"/>
    <s v="Mark Brickner"/>
    <s v="mbrickner@pa.gov"/>
    <x v="179"/>
    <x v="7"/>
    <x v="31"/>
    <x v="0"/>
    <m/>
  </r>
  <r>
    <s v="Mark"/>
    <s v="Brickner"/>
    <s v="Mark Brickner"/>
    <s v="mbrickner@pa.gov"/>
    <x v="179"/>
    <x v="7"/>
    <x v="19"/>
    <x v="0"/>
    <m/>
  </r>
  <r>
    <s v="Mark"/>
    <s v="Brickner"/>
    <s v="Mark Brickner"/>
    <s v="mbrickner@pa.gov"/>
    <x v="179"/>
    <x v="7"/>
    <x v="53"/>
    <x v="0"/>
    <m/>
  </r>
  <r>
    <s v="Martina"/>
    <s v="McGarvey"/>
    <s v="Martina McGarvey"/>
    <s v="mmcgarvey@pa.gov"/>
    <x v="179"/>
    <x v="7"/>
    <x v="19"/>
    <x v="0"/>
    <m/>
  </r>
  <r>
    <s v="Megan"/>
    <s v="Lehman"/>
    <s v="Megan Lehman"/>
    <s v="meglehman@pa.gov"/>
    <x v="179"/>
    <x v="7"/>
    <x v="15"/>
    <x v="0"/>
    <m/>
  </r>
  <r>
    <s v="Michael"/>
    <s v="Lookenbill"/>
    <s v="Michael Lookenbill"/>
    <s v="mlookenbil@pa.gov"/>
    <x v="179"/>
    <x v="7"/>
    <x v="16"/>
    <x v="0"/>
    <m/>
  </r>
  <r>
    <s v="Molly"/>
    <s v="Pulket"/>
    <s v="Molly Pulket"/>
    <s v="mpulket@state.pa.us"/>
    <x v="179"/>
    <x v="7"/>
    <x v="21"/>
    <x v="0"/>
    <m/>
  </r>
  <r>
    <s v="Molly"/>
    <s v="Pulket"/>
    <s v="Molly Pulket"/>
    <s v="mpulket@state.pa.us"/>
    <x v="179"/>
    <x v="7"/>
    <x v="53"/>
    <x v="0"/>
    <m/>
  </r>
  <r>
    <s v="Natahnee"/>
    <s v="Miller"/>
    <s v="Natahnee Miller"/>
    <s v="natamiller@pa.gov"/>
    <x v="179"/>
    <x v="7"/>
    <x v="41"/>
    <x v="0"/>
    <m/>
  </r>
  <r>
    <s v="Natahnee"/>
    <s v="Miller"/>
    <s v="Natahnee Miller"/>
    <s v="natamiller@pa.gov"/>
    <x v="179"/>
    <x v="7"/>
    <x v="13"/>
    <x v="0"/>
    <m/>
  </r>
  <r>
    <s v="Pam"/>
    <s v="Higgins"/>
    <s v="Pam Higgins"/>
    <s v="pahiggins@pa.gov"/>
    <x v="179"/>
    <x v="7"/>
    <x v="19"/>
    <x v="0"/>
    <m/>
  </r>
  <r>
    <s v="Patricia"/>
    <s v="Buckley"/>
    <s v="Patricia Buckley"/>
    <s v="pbuckley@state.pa.us"/>
    <x v="179"/>
    <x v="7"/>
    <x v="35"/>
    <x v="0"/>
    <m/>
  </r>
  <r>
    <s v="Rebecca"/>
    <s v="Whiteash"/>
    <s v="Rebecca Whiteash"/>
    <s v="rwhiteash@pa.gov "/>
    <x v="179"/>
    <x v="7"/>
    <x v="16"/>
    <x v="0"/>
    <m/>
  </r>
  <r>
    <s v="Scott"/>
    <s v="Heidel"/>
    <s v="Scott Heidel"/>
    <s v="scheidel@pa.gov"/>
    <x v="179"/>
    <x v="7"/>
    <x v="29"/>
    <x v="0"/>
    <m/>
  </r>
  <r>
    <s v="Scott"/>
    <s v="Heidel"/>
    <s v="Scott Heidel"/>
    <s v="scheidel@pa.gov"/>
    <x v="179"/>
    <x v="7"/>
    <x v="38"/>
    <x v="0"/>
    <m/>
  </r>
  <r>
    <s v="Scott"/>
    <s v="Heidel"/>
    <s v="Scott Heidel"/>
    <s v="scheidel@pa.gov"/>
    <x v="179"/>
    <x v="7"/>
    <x v="48"/>
    <x v="0"/>
    <m/>
  </r>
  <r>
    <s v="Scott"/>
    <s v="Heidel"/>
    <s v="Scott Heidel"/>
    <s v="scheidel@pa.gov"/>
    <x v="179"/>
    <x v="7"/>
    <x v="57"/>
    <x v="0"/>
    <m/>
  </r>
  <r>
    <s v="Scott"/>
    <s v="Heidel"/>
    <s v="Scott Heidel"/>
    <s v="scheidel@pa.gov"/>
    <x v="179"/>
    <x v="7"/>
    <x v="40"/>
    <x v="0"/>
    <m/>
  </r>
  <r>
    <s v="Scott"/>
    <s v="Heidel"/>
    <s v="Scott Heidel"/>
    <s v="scheidel@pa.gov"/>
    <x v="179"/>
    <x v="7"/>
    <x v="41"/>
    <x v="0"/>
    <m/>
  </r>
  <r>
    <s v="Scott"/>
    <s v="Heidel"/>
    <s v="Scott Heidel"/>
    <s v="scheidel@pa.gov"/>
    <x v="179"/>
    <x v="7"/>
    <x v="49"/>
    <x v="0"/>
    <m/>
  </r>
  <r>
    <s v="Scott"/>
    <s v="Heidel"/>
    <s v="Scott Heidel"/>
    <s v="scheidel@pa.gov"/>
    <x v="179"/>
    <x v="7"/>
    <x v="58"/>
    <x v="0"/>
    <m/>
  </r>
  <r>
    <s v="Scott"/>
    <s v="Heidel"/>
    <s v="Scott Heidel"/>
    <s v="scheidel@pa.gov"/>
    <x v="179"/>
    <x v="7"/>
    <x v="53"/>
    <x v="0"/>
    <m/>
  </r>
  <r>
    <s v="Scott"/>
    <s v="Heidel"/>
    <s v="Scott Heidel"/>
    <s v="scheidel@pa.gov"/>
    <x v="179"/>
    <x v="7"/>
    <x v="33"/>
    <x v="0"/>
    <m/>
  </r>
  <r>
    <s v="Shane"/>
    <s v="Kleiner"/>
    <s v="Shane Kleiner"/>
    <s v="shkleiner@pa.gov"/>
    <x v="179"/>
    <x v="7"/>
    <x v="58"/>
    <x v="0"/>
    <m/>
  </r>
  <r>
    <s v="Tony"/>
    <s v="Shaw"/>
    <s v="Tony Shaw"/>
    <s v="tshaw@state.pa.us"/>
    <x v="179"/>
    <x v="7"/>
    <x v="21"/>
    <x v="0"/>
    <m/>
  </r>
  <r>
    <s v="Tyler"/>
    <s v="Trostle"/>
    <s v="Tyler Trostle"/>
    <s v="tytrostle@pa.gov"/>
    <x v="179"/>
    <x v="7"/>
    <x v="57"/>
    <x v="0"/>
    <m/>
  </r>
  <r>
    <s v="Tyler"/>
    <s v="Trostle"/>
    <s v="Tyler Trostle"/>
    <s v="tytrostle@pa.gov"/>
    <x v="179"/>
    <x v="7"/>
    <x v="53"/>
    <x v="0"/>
    <m/>
  </r>
  <r>
    <s v="Zachary"/>
    <s v="Steckler"/>
    <s v="Zachary Steckler"/>
    <s v="zsteckler@pa.gov"/>
    <x v="179"/>
    <x v="7"/>
    <x v="5"/>
    <x v="0"/>
    <m/>
  </r>
  <r>
    <s v="Jeff"/>
    <s v="Bednar"/>
    <s v="Jeff Bednar"/>
    <s v="jbednar@pa.gov"/>
    <x v="180"/>
    <x v="7"/>
    <x v="16"/>
    <x v="0"/>
    <m/>
  </r>
  <r>
    <s v="Larry"/>
    <s v="Holley"/>
    <s v="Larry Holley"/>
    <s v="lholley@pa.gov"/>
    <x v="180"/>
    <x v="7"/>
    <x v="16"/>
    <x v="0"/>
    <m/>
  </r>
  <r>
    <s v="Marc"/>
    <s v="Moran"/>
    <s v="Marc Moran"/>
    <s v="marcmoran@pa.gov"/>
    <x v="180"/>
    <x v="7"/>
    <x v="16"/>
    <x v="0"/>
    <m/>
  </r>
  <r>
    <s v="David"/>
    <s v="Graybill"/>
    <s v="David Graybill"/>
    <s v="dgmkhc@centurylink.net"/>
    <x v="181"/>
    <x v="1"/>
    <x v="39"/>
    <x v="0"/>
    <m/>
  </r>
  <r>
    <s v="Dave"/>
    <s v="Dippold"/>
    <s v="Dave Dippold"/>
    <s v="ddippold@pa.gov"/>
    <x v="182"/>
    <x v="7"/>
    <x v="22"/>
    <x v="0"/>
    <m/>
  </r>
  <r>
    <s v="Geoffrey"/>
    <s v="Smith"/>
    <s v="Geoffrey Smith"/>
    <s v="geofsmith@pa.gov"/>
    <x v="182"/>
    <x v="7"/>
    <x v="26"/>
    <x v="0"/>
    <m/>
  </r>
  <r>
    <s v="Geoffrey"/>
    <s v="Smith"/>
    <s v="Geoffrey Smith"/>
    <s v="geofsmith@pa.gov"/>
    <x v="182"/>
    <x v="7"/>
    <x v="44"/>
    <x v="0"/>
    <m/>
  </r>
  <r>
    <s v="Geoffrey"/>
    <s v="Smith"/>
    <s v="Geoffrey Smith"/>
    <s v="geofsmith@pa.gov"/>
    <x v="182"/>
    <x v="7"/>
    <x v="27"/>
    <x v="0"/>
    <m/>
  </r>
  <r>
    <s v="Geoffrey"/>
    <s v="Smith"/>
    <s v="Geoffrey Smith"/>
    <s v="geofsmith@pa.gov"/>
    <x v="182"/>
    <x v="7"/>
    <x v="23"/>
    <x v="0"/>
    <m/>
  </r>
  <r>
    <s v="Jason"/>
    <s v="Detar"/>
    <s v="Jason Detar"/>
    <s v="jdetar@state.pa.us"/>
    <x v="182"/>
    <x v="7"/>
    <x v="59"/>
    <x v="0"/>
    <m/>
  </r>
  <r>
    <s v="Mark"/>
    <s v="W. McLaughlin"/>
    <s v="Mark W. McLaughlin"/>
    <s v="markmclaug@pa.gov"/>
    <x v="182"/>
    <x v="7"/>
    <x v="34"/>
    <x v="0"/>
    <m/>
  </r>
  <r>
    <s v="Robert"/>
    <s v="Boos"/>
    <s v="Robert Boos"/>
    <s v="rboos@pa.gov"/>
    <x v="183"/>
    <x v="7"/>
    <x v="14"/>
    <x v="0"/>
    <m/>
  </r>
  <r>
    <s v="Bailey"/>
    <s v="Rocco"/>
    <s v="Bailey Rocco"/>
    <s v="brocco@pml.org"/>
    <x v="184"/>
    <x v="2"/>
    <x v="15"/>
    <x v="0"/>
    <m/>
  </r>
  <r>
    <s v="Sean"/>
    <s v="Rafferty"/>
    <s v="Sean Rafferty"/>
    <s v="srafferty@psu.edu"/>
    <x v="185"/>
    <x v="3"/>
    <x v="23"/>
    <x v="0"/>
    <m/>
  </r>
  <r>
    <s v="Ron"/>
    <s v="Grutza"/>
    <s v="Ron Grutza"/>
    <s v="rgrutza@boroughs.org"/>
    <x v="186"/>
    <x v="2"/>
    <x v="15"/>
    <x v="0"/>
    <m/>
  </r>
  <r>
    <s v="Christine"/>
    <s v="Kirchhoff"/>
    <s v="Christine Kirchhoff"/>
    <s v="cxk475@psu.edu"/>
    <x v="187"/>
    <x v="3"/>
    <x v="28"/>
    <x v="0"/>
    <m/>
  </r>
  <r>
    <s v="Gopal"/>
    <s v="Bhatt"/>
    <s v="Gopal Bhatt"/>
    <s v="gbhatt@chesapeakebay.net"/>
    <x v="187"/>
    <x v="3"/>
    <x v="33"/>
    <x v="0"/>
    <s v="Office Staff"/>
  </r>
  <r>
    <s v="Gopal"/>
    <s v="Bhatt"/>
    <s v="Gopal Bhatt"/>
    <s v="gbhatt@chesapeakebay.net"/>
    <x v="187"/>
    <x v="3"/>
    <x v="62"/>
    <x v="0"/>
    <s v="Office Staff"/>
  </r>
  <r>
    <s v="Kathy"/>
    <s v="Brasier"/>
    <s v="Kathy Brasier"/>
    <s v="kbrasier@psu.edu"/>
    <x v="187"/>
    <x v="3"/>
    <x v="39"/>
    <x v="1"/>
    <m/>
  </r>
  <r>
    <s v="Kim"/>
    <s v="Van Meter"/>
    <s v="Kim Van Meter"/>
    <s v="vanmeterKVM@psu.edu"/>
    <x v="187"/>
    <x v="3"/>
    <x v="18"/>
    <x v="0"/>
    <m/>
  </r>
  <r>
    <s v="Matthew"/>
    <s v="Royer"/>
    <s v="Matthew Royer"/>
    <s v="mzr154@psu.edu"/>
    <x v="187"/>
    <x v="3"/>
    <x v="39"/>
    <x v="0"/>
    <m/>
  </r>
  <r>
    <s v="Megan"/>
    <s v="Kepler Schall"/>
    <s v="Megan Kepler Schall"/>
    <s v="mvk10@psu.edu"/>
    <x v="187"/>
    <x v="3"/>
    <x v="23"/>
    <x v="0"/>
    <m/>
  </r>
  <r>
    <s v="Ray"/>
    <s v="Najjar"/>
    <s v="Ray Najjar"/>
    <s v="najjar@meteo.psu.edu"/>
    <x v="187"/>
    <x v="3"/>
    <x v="62"/>
    <x v="0"/>
    <m/>
  </r>
  <r>
    <s v="Shirley"/>
    <s v="Clark"/>
    <s v="Shirley Clark"/>
    <s v="sec16@psu.edu"/>
    <x v="187"/>
    <x v="3"/>
    <x v="28"/>
    <x v="0"/>
    <m/>
  </r>
  <r>
    <s v="Zachary"/>
    <s v="Greenberg"/>
    <s v="Zachary Greenberg"/>
    <s v="zgreenberg@pewtrusts.org"/>
    <x v="188"/>
    <x v="2"/>
    <x v="26"/>
    <x v="0"/>
    <m/>
  </r>
  <r>
    <s v="Zachary"/>
    <s v="Greenberg"/>
    <s v="Zachary Greenberg"/>
    <s v="zgreenberg@pewtrusts.org"/>
    <x v="188"/>
    <x v="2"/>
    <x v="45"/>
    <x v="0"/>
    <m/>
  </r>
  <r>
    <s v="David"/>
    <s v="Foster"/>
    <s v="David Foster"/>
    <s v="jdavidfoster@gmail.com"/>
    <x v="189"/>
    <x v="1"/>
    <x v="30"/>
    <x v="1"/>
    <m/>
  </r>
  <r>
    <s v="Chris"/>
    <s v="Ludford"/>
    <s v="Chris Ludford"/>
    <s v="ludfordbros@gmail.com"/>
    <x v="190"/>
    <x v="1"/>
    <x v="26"/>
    <x v="0"/>
    <m/>
  </r>
  <r>
    <s v="Chris"/>
    <s v="Ludford"/>
    <s v="Chris Ludford"/>
    <s v="ludfordbros@gmail.com"/>
    <x v="190"/>
    <x v="1"/>
    <x v="45"/>
    <x v="0"/>
    <m/>
  </r>
  <r>
    <s v="Alexis"/>
    <s v="Dickerson"/>
    <s v="Alexis Dickerson"/>
    <s v="Dickerson@potomac.org"/>
    <x v="191"/>
    <x v="2"/>
    <x v="9"/>
    <x v="0"/>
    <m/>
  </r>
  <r>
    <s v="Alexis"/>
    <s v="Dickerson"/>
    <s v="Alexis Dickerson"/>
    <s v="Dickerson@potomac.org"/>
    <x v="191"/>
    <x v="2"/>
    <x v="6"/>
    <x v="0"/>
    <m/>
  </r>
  <r>
    <s v="Ingrid"/>
    <s v="Braun-Ricks"/>
    <s v="Ingrid Braun-Ricks"/>
    <s v="ingrid.braun-ricks@prfc.us"/>
    <x v="192"/>
    <x v="4"/>
    <x v="26"/>
    <x v="0"/>
    <m/>
  </r>
  <r>
    <s v="Ingrid"/>
    <s v="Braun-Ricks"/>
    <s v="Ingrid Braun-Ricks"/>
    <s v="ingrid.braun-ricks@prfc.us"/>
    <x v="192"/>
    <x v="4"/>
    <x v="50"/>
    <x v="1"/>
    <m/>
  </r>
  <r>
    <s v="Ingrid"/>
    <s v="Braun-Ricks"/>
    <s v="Ingrid Braun-Ricks"/>
    <s v="ingrid.braun-ricks@prfc.us"/>
    <x v="192"/>
    <x v="4"/>
    <x v="23"/>
    <x v="0"/>
    <m/>
  </r>
  <r>
    <s v="Ronald"/>
    <s v="Owens"/>
    <s v="Ronald Owens"/>
    <s v="ron.prfc@gmail.com"/>
    <x v="192"/>
    <x v="4"/>
    <x v="16"/>
    <x v="0"/>
    <m/>
  </r>
  <r>
    <s v="Ronald"/>
    <s v="Owens"/>
    <s v="Ronald Owens"/>
    <s v="ron.prfc@gmail.com"/>
    <x v="192"/>
    <x v="4"/>
    <x v="26"/>
    <x v="4"/>
    <m/>
  </r>
  <r>
    <s v="Rev Jacqueline"/>
    <s v="Norris"/>
    <s v="Rev Jacqueline Norris"/>
    <s v="keanjagreen@gmail.com"/>
    <x v="193"/>
    <x v="2"/>
    <x v="12"/>
    <x v="0"/>
    <m/>
  </r>
  <r>
    <s v="Duncan"/>
    <s v="Simpson"/>
    <s v="Duncan Simpson"/>
    <s v="dsimpson@princetonhydro.com"/>
    <x v="194"/>
    <x v="1"/>
    <x v="11"/>
    <x v="0"/>
    <m/>
  </r>
  <r>
    <s v="Mark"/>
    <s v="Gallagher"/>
    <s v="Mark Gallagher"/>
    <s v="mgallagher@princetonhydro.com"/>
    <x v="194"/>
    <x v="1"/>
    <x v="11"/>
    <x v="0"/>
    <m/>
  </r>
  <r>
    <s v="Brenda"/>
    <s v="Stahl"/>
    <s v="Brenda Stahl"/>
    <s v="bstahl@profish.com"/>
    <x v="195"/>
    <x v="1"/>
    <x v="23"/>
    <x v="0"/>
    <m/>
  </r>
  <r>
    <s v="Michelle"/>
    <s v="Edwards"/>
    <s v="Michelle Edwards"/>
    <s v="medwards@rrregion.org"/>
    <x v="196"/>
    <x v="0"/>
    <x v="15"/>
    <x v="0"/>
    <m/>
  </r>
  <r>
    <s v="Pat"/>
    <s v="Welsh"/>
    <s v="Pat Welsh"/>
    <s v="pwelsh@reliantfish.com"/>
    <x v="197"/>
    <x v="1"/>
    <x v="23"/>
    <x v="0"/>
    <m/>
  </r>
  <r>
    <s v="Tom"/>
    <s v="Howard"/>
    <s v="Tom Howard"/>
    <s v="thoward@resolvehydro.com"/>
    <x v="198"/>
    <x v="1"/>
    <x v="38"/>
    <x v="0"/>
    <m/>
  </r>
  <r>
    <s v="Hank"/>
    <s v="Zygmunt"/>
    <s v="Hank Zygmunt"/>
    <s v="Hankzyg@gmail.com"/>
    <x v="199"/>
    <x v="1"/>
    <x v="35"/>
    <x v="0"/>
    <m/>
  </r>
  <r>
    <s v="Henry"/>
    <s v="Legett"/>
    <s v="Henry Legett"/>
    <s v="LegettH@si.edu"/>
    <x v="200"/>
    <x v="3"/>
    <x v="26"/>
    <x v="0"/>
    <m/>
  </r>
  <r>
    <s v="Henry"/>
    <s v="Legett"/>
    <s v="Henry Legett"/>
    <s v="LegettH@si.edu"/>
    <x v="200"/>
    <x v="3"/>
    <x v="44"/>
    <x v="0"/>
    <m/>
  </r>
  <r>
    <s v="Kendall"/>
    <s v="Weingard"/>
    <s v="Kendall Weingard"/>
    <s v="klweingard@salisbury.edu"/>
    <x v="200"/>
    <x v="3"/>
    <x v="23"/>
    <x v="0"/>
    <m/>
  </r>
  <r>
    <s v="Noah"/>
    <s v="Bressman"/>
    <s v="Noah Bressman"/>
    <s v="nrbressman@salisbury.edu"/>
    <x v="200"/>
    <x v="3"/>
    <x v="23"/>
    <x v="0"/>
    <m/>
  </r>
  <r>
    <s v="Chris"/>
    <s v="Sopko"/>
    <s v="Chris Sopko"/>
    <s v="chrissopko@seafarmsinc.net"/>
    <x v="201"/>
    <x v="1"/>
    <x v="23"/>
    <x v="0"/>
    <m/>
  </r>
  <r>
    <s v="Roxanne"/>
    <s v="Wolf"/>
    <s v="Roxanne Wolf"/>
    <s v="roxanne.shogo@gmail.com"/>
    <x v="202"/>
    <x v="1"/>
    <x v="23"/>
    <x v="0"/>
    <m/>
  </r>
  <r>
    <s v="Vaughn"/>
    <s v="Perry"/>
    <s v="Vaughn Perry"/>
    <s v="vaughnperry28@gmail.com"/>
    <x v="203"/>
    <x v="1"/>
    <x v="8"/>
    <x v="0"/>
    <m/>
  </r>
  <r>
    <s v="RO"/>
    <s v="Britt"/>
    <s v="RO Britt"/>
    <s v="robritt@smithfield.com"/>
    <x v="204"/>
    <x v="1"/>
    <x v="39"/>
    <x v="0"/>
    <m/>
  </r>
  <r>
    <s v="Anna"/>
    <s v="Davis"/>
    <s v="Anna Davis"/>
    <s v="davisam@si.edu"/>
    <x v="205"/>
    <x v="3"/>
    <x v="25"/>
    <x v="0"/>
    <m/>
  </r>
  <r>
    <s v="Don"/>
    <s v="Weller"/>
    <s v="Don Weller"/>
    <s v="wellerd@si.edu"/>
    <x v="205"/>
    <x v="3"/>
    <x v="4"/>
    <x v="0"/>
    <m/>
  </r>
  <r>
    <s v="Don"/>
    <s v="Weller"/>
    <s v="Don Weller"/>
    <s v="wellerd@si.edu"/>
    <x v="205"/>
    <x v="3"/>
    <x v="21"/>
    <x v="0"/>
    <m/>
  </r>
  <r>
    <s v="Jonathan"/>
    <s v="Lefcheck"/>
    <s v="Jonathan Lefcheck"/>
    <s v="jlefcheck@umces.edu"/>
    <x v="205"/>
    <x v="3"/>
    <x v="4"/>
    <x v="0"/>
    <m/>
  </r>
  <r>
    <s v="Matthew"/>
    <s v="Ogburn"/>
    <s v="Matthew Ogburn"/>
    <s v="ogburnm@si.edu"/>
    <x v="205"/>
    <x v="3"/>
    <x v="26"/>
    <x v="0"/>
    <m/>
  </r>
  <r>
    <s v="Matthew"/>
    <s v="Ogburn"/>
    <s v="Matthew Ogburn"/>
    <s v="ogburnm@si.edu"/>
    <x v="205"/>
    <x v="3"/>
    <x v="27"/>
    <x v="0"/>
    <m/>
  </r>
  <r>
    <s v="Matthew"/>
    <s v="Ogburn"/>
    <s v="Matthew Ogburn"/>
    <s v="ogburnm@si.edu"/>
    <x v="205"/>
    <x v="3"/>
    <x v="23"/>
    <x v="0"/>
    <m/>
  </r>
  <r>
    <s v="Matthew"/>
    <s v="Ogburn"/>
    <s v="Matthew Ogburn"/>
    <s v="ogburnm@si.edu"/>
    <x v="205"/>
    <x v="3"/>
    <x v="22"/>
    <x v="0"/>
    <m/>
  </r>
  <r>
    <s v="Diana"/>
    <s v="Muller"/>
    <s v="Diana Muller"/>
    <s v="riverkeeperdiana@southriverfederation.net"/>
    <x v="206"/>
    <x v="2"/>
    <x v="21"/>
    <x v="0"/>
    <m/>
  </r>
  <r>
    <s v="Janet"/>
    <s v="Thigpen"/>
    <s v="Janet Thigpen"/>
    <s v="jthigpen@chemungcountyny.gov"/>
    <x v="207"/>
    <x v="0"/>
    <x v="15"/>
    <x v="0"/>
    <m/>
  </r>
  <r>
    <s v="Bob"/>
    <s v="Paul"/>
    <s v="Bob Paul"/>
    <s v="rwpaul@smcm.edu"/>
    <x v="208"/>
    <x v="3"/>
    <x v="21"/>
    <x v="0"/>
    <m/>
  </r>
  <r>
    <s v="Cassie"/>
    <s v="Gurbisz"/>
    <s v="Cassie Gurbisz"/>
    <s v="cbgurbisz@smcm.edu"/>
    <x v="208"/>
    <x v="3"/>
    <x v="4"/>
    <x v="0"/>
    <m/>
  </r>
  <r>
    <s v="Matt"/>
    <s v="Meyer"/>
    <s v="Matt Meyer"/>
    <s v="matt.meyer@delaware.gov"/>
    <x v="209"/>
    <x v="10"/>
    <x v="20"/>
    <x v="0"/>
    <m/>
  </r>
  <r>
    <s v="Wes"/>
    <s v="Moore"/>
    <s v="Wes Moore"/>
    <s v="moore.wes@maryland.gov"/>
    <x v="210"/>
    <x v="11"/>
    <x v="20"/>
    <x v="1"/>
    <m/>
  </r>
  <r>
    <s v="Kathy"/>
    <s v="Hochul"/>
    <s v="Kathy Hochul"/>
    <s v="gov.hochul@chamber.state.ny.us"/>
    <x v="211"/>
    <x v="12"/>
    <x v="20"/>
    <x v="0"/>
    <m/>
  </r>
  <r>
    <s v="Patrick"/>
    <s v="James Morrisey"/>
    <s v="Patrick James Morrisey"/>
    <s v="patrick.morrisey@wv.gov"/>
    <x v="212"/>
    <x v="16"/>
    <x v="20"/>
    <x v="0"/>
    <m/>
  </r>
  <r>
    <s v="Rachel"/>
    <s v="Eades"/>
    <s v="Rachel Eades"/>
    <s v="reades@k12.wv.us"/>
    <x v="212"/>
    <x v="16"/>
    <x v="25"/>
    <x v="0"/>
    <m/>
  </r>
  <r>
    <s v="Matt"/>
    <s v="Ehrhart"/>
    <s v="Matt Ehrhart"/>
    <s v="mehrhart@stroudcenter.org"/>
    <x v="213"/>
    <x v="2"/>
    <x v="8"/>
    <x v="0"/>
    <m/>
  </r>
  <r>
    <s v="Andrew"/>
    <s v="Gavin"/>
    <s v="Andrew Gavin"/>
    <s v="agavin@srbc.net"/>
    <x v="214"/>
    <x v="4"/>
    <x v="53"/>
    <x v="0"/>
    <m/>
  </r>
  <r>
    <s v="Ellyn"/>
    <s v="Campbell"/>
    <s v="Ellyn Campbell"/>
    <s v="ecampbell@srbc.net"/>
    <x v="214"/>
    <x v="4"/>
    <x v="53"/>
    <x v="0"/>
    <m/>
  </r>
  <r>
    <s v="James"/>
    <s v="Shallenberger"/>
    <s v="James Shallenberger"/>
    <s v="jshallenberger@srbc.net"/>
    <x v="214"/>
    <x v="4"/>
    <x v="19"/>
    <x v="0"/>
    <m/>
  </r>
  <r>
    <s v="James"/>
    <s v="Shallenberger"/>
    <s v="James Shallenberger"/>
    <s v="jshallenberger@srbc.net"/>
    <x v="214"/>
    <x v="4"/>
    <x v="21"/>
    <x v="0"/>
    <m/>
  </r>
  <r>
    <s v="James"/>
    <s v="Shallenberger"/>
    <s v="James Shallenberger"/>
    <s v="jshallenberger@srbc.net"/>
    <x v="214"/>
    <x v="4"/>
    <x v="53"/>
    <x v="0"/>
    <m/>
  </r>
  <r>
    <s v="Tyler"/>
    <s v="Shenk"/>
    <s v="Tyler Shenk"/>
    <s v="tshenk@srbc.net"/>
    <x v="214"/>
    <x v="4"/>
    <x v="19"/>
    <x v="0"/>
    <m/>
  </r>
  <r>
    <s v="Tyler"/>
    <s v="Shenk"/>
    <s v="Tyler Shenk"/>
    <s v="tshenk@srbc.net"/>
    <x v="214"/>
    <x v="4"/>
    <x v="21"/>
    <x v="0"/>
    <m/>
  </r>
  <r>
    <s v="Tyler"/>
    <s v="Shenk"/>
    <s v="Tyler Shenk"/>
    <s v="tshenk@srbc.net"/>
    <x v="214"/>
    <x v="4"/>
    <x v="53"/>
    <x v="0"/>
    <m/>
  </r>
  <r>
    <s v="Mike"/>
    <s v="Gerel"/>
    <s v="Mike Gerel"/>
    <s v="mgerel@sustainablenorthwest.org"/>
    <x v="215"/>
    <x v="2"/>
    <x v="3"/>
    <x v="0"/>
    <m/>
  </r>
  <r>
    <s v="Bob"/>
    <s v="Murphy"/>
    <s v="Bob Murphy"/>
    <s v="Bob.Murphy@tetratech.com"/>
    <x v="216"/>
    <x v="1"/>
    <x v="16"/>
    <x v="0"/>
    <m/>
  </r>
  <r>
    <s v="Bob"/>
    <s v="Murphy"/>
    <s v="Bob Murphy"/>
    <s v="Bob.Murphy@tetratech.com"/>
    <x v="216"/>
    <x v="1"/>
    <x v="4"/>
    <x v="0"/>
    <m/>
  </r>
  <r>
    <s v="Clint"/>
    <s v="Boschen"/>
    <s v="Clint Boschen"/>
    <s v="clint.boschen@tetratech-ffx.com"/>
    <x v="216"/>
    <x v="1"/>
    <x v="33"/>
    <x v="0"/>
    <m/>
  </r>
  <r>
    <s v="Dave"/>
    <s v="Montali"/>
    <s v="Dave Montali"/>
    <s v="dave.montali@tetratech.com"/>
    <x v="216"/>
    <x v="1"/>
    <x v="36"/>
    <x v="0"/>
    <m/>
  </r>
  <r>
    <s v="Dave"/>
    <s v="Montali"/>
    <s v="Dave Montali"/>
    <s v="dave.montali@tetratech.com"/>
    <x v="216"/>
    <x v="1"/>
    <x v="38"/>
    <x v="0"/>
    <m/>
  </r>
  <r>
    <s v="Dave"/>
    <s v="Montali"/>
    <s v="Dave Montali"/>
    <s v="dave.montali@tetratech.com"/>
    <x v="216"/>
    <x v="1"/>
    <x v="48"/>
    <x v="0"/>
    <m/>
  </r>
  <r>
    <s v="Dave"/>
    <s v="Montali"/>
    <s v="Dave Montali"/>
    <s v="dave.montali@tetratech.com"/>
    <x v="216"/>
    <x v="1"/>
    <x v="41"/>
    <x v="0"/>
    <m/>
  </r>
  <r>
    <s v="Dave"/>
    <s v="Montali"/>
    <s v="Dave Montali"/>
    <s v="dave.montali@tetratech.com"/>
    <x v="216"/>
    <x v="1"/>
    <x v="33"/>
    <x v="1"/>
    <m/>
  </r>
  <r>
    <s v="Jennifer"/>
    <s v="Flippin"/>
    <s v="Jennifer Flippin"/>
    <s v="jennifer.flippin@tetratech.com"/>
    <x v="216"/>
    <x v="1"/>
    <x v="16"/>
    <x v="0"/>
    <m/>
  </r>
  <r>
    <s v="Nancy"/>
    <s v="Roth"/>
    <s v="Nancy Roth"/>
    <s v="nancy.roth@tetratech.com"/>
    <x v="216"/>
    <x v="1"/>
    <x v="29"/>
    <x v="0"/>
    <m/>
  </r>
  <r>
    <s v="Paige"/>
    <s v="Hobaugh"/>
    <s v="Paige Hobaugh"/>
    <s v="Paige.Hobaugh@tetratech.com "/>
    <x v="216"/>
    <x v="1"/>
    <x v="16"/>
    <x v="0"/>
    <m/>
  </r>
  <r>
    <s v="Vamsi"/>
    <s v="Sridharan"/>
    <s v="Vamsi Sridharan"/>
    <s v="VAMSI.SRIDHARAN@tetratech.com"/>
    <x v="216"/>
    <x v="1"/>
    <x v="56"/>
    <x v="0"/>
    <m/>
  </r>
  <r>
    <s v="John"/>
    <s v="Dawes"/>
    <s v="John Dawes"/>
    <s v="dawes@ourcommoncode.org"/>
    <x v="217"/>
    <x v="2"/>
    <x v="28"/>
    <x v="0"/>
    <m/>
  </r>
  <r>
    <s v="David"/>
    <s v="Lillard"/>
    <s v="David Lillard"/>
    <s v="DLillard@thedownstreamproject.org"/>
    <x v="218"/>
    <x v="2"/>
    <x v="8"/>
    <x v="4"/>
    <m/>
  </r>
  <r>
    <s v="Ginny"/>
    <s v="Snead"/>
    <s v="Ginny Snead"/>
    <s v="gsnead@louisberger.com"/>
    <x v="219"/>
    <x v="1"/>
    <x v="30"/>
    <x v="0"/>
    <m/>
  </r>
  <r>
    <s v="Amy"/>
    <s v="Jacobs"/>
    <s v="Amy Jacobs"/>
    <s v="ajacobs@tnc.org"/>
    <x v="220"/>
    <x v="2"/>
    <x v="11"/>
    <x v="0"/>
    <m/>
  </r>
  <r>
    <s v="Amy"/>
    <s v="Jacobs"/>
    <s v="Amy Jacobs"/>
    <s v="ajacobs@tnc.org"/>
    <x v="220"/>
    <x v="2"/>
    <x v="13"/>
    <x v="0"/>
    <m/>
  </r>
  <r>
    <s v="David"/>
    <s v="Martin"/>
    <s v="David Martin"/>
    <s v="david.martin@tnc.org"/>
    <x v="220"/>
    <x v="2"/>
    <x v="28"/>
    <x v="0"/>
    <m/>
  </r>
  <r>
    <s v="Jonathan"/>
    <s v="Niles"/>
    <s v="Jonathan Niles"/>
    <s v="N/A"/>
    <x v="220"/>
    <x v="2"/>
    <x v="59"/>
    <x v="0"/>
    <m/>
  </r>
  <r>
    <s v="Joseph"/>
    <s v="Galarraga"/>
    <s v="Joseph Galarraga"/>
    <s v="joseph.galarraga@tnc.org"/>
    <x v="220"/>
    <x v="2"/>
    <x v="56"/>
    <x v="0"/>
    <m/>
  </r>
  <r>
    <s v="Kati"/>
    <s v="Booth"/>
    <s v="Kati Booth"/>
    <s v="kati.booth@tnc.org"/>
    <x v="220"/>
    <x v="2"/>
    <x v="11"/>
    <x v="0"/>
    <m/>
  </r>
  <r>
    <s v="Don"/>
    <s v="Phillips"/>
    <s v="Don Phillips"/>
    <s v="hdonpj47@gmail.com"/>
    <x v="221"/>
    <x v="1"/>
    <x v="15"/>
    <x v="0"/>
    <m/>
  </r>
  <r>
    <s v="Don"/>
    <s v="Phillips"/>
    <s v="Don Phillips"/>
    <s v="hdonpj47@gmail.com"/>
    <x v="221"/>
    <x v="0"/>
    <x v="36"/>
    <x v="0"/>
    <m/>
  </r>
  <r>
    <s v="Don"/>
    <s v="Phillips"/>
    <s v="Don Phillips"/>
    <s v="hdonpj47@gmail.com"/>
    <x v="221"/>
    <x v="0"/>
    <x v="2"/>
    <x v="0"/>
    <m/>
  </r>
  <r>
    <s v="Chelsea"/>
    <s v="McClure"/>
    <s v="Chelsea McClure"/>
    <s v="cmcclure@towson.edu"/>
    <x v="222"/>
    <x v="3"/>
    <x v="25"/>
    <x v="0"/>
    <m/>
  </r>
  <r>
    <s v="Abigail"/>
    <s v="McQueen"/>
    <s v="Abigail McQueen"/>
    <s v="Abigail.McQueen@tu.org"/>
    <x v="223"/>
    <x v="2"/>
    <x v="22"/>
    <x v="0"/>
    <m/>
  </r>
  <r>
    <s v="Adam"/>
    <s v="Nabors"/>
    <s v="Adam Nabors"/>
    <s v="adamcnabors@gmail.com"/>
    <x v="223"/>
    <x v="2"/>
    <x v="59"/>
    <x v="0"/>
    <m/>
  </r>
  <r>
    <s v="Amy"/>
    <s v="Wolfe"/>
    <s v="Amy Wolfe"/>
    <s v="awolfe@tu.org"/>
    <x v="223"/>
    <x v="2"/>
    <x v="21"/>
    <x v="0"/>
    <m/>
  </r>
  <r>
    <s v="Elizabeth"/>
    <s v="Maclin"/>
    <s v="Elizabeth Maclin"/>
    <s v="EMaclin@tu.org"/>
    <x v="223"/>
    <x v="2"/>
    <x v="21"/>
    <x v="0"/>
    <m/>
  </r>
  <r>
    <s v="Matthew"/>
    <s v="Mayfield"/>
    <s v="Matthew Mayfield"/>
    <s v="Matthew.Mayfield@tu.org"/>
    <x v="223"/>
    <x v="2"/>
    <x v="59"/>
    <x v="0"/>
    <m/>
  </r>
  <r>
    <s v="Scott"/>
    <s v="Lowe"/>
    <s v="Scott Lowe"/>
    <s v="scott@flyfishmend.com"/>
    <x v="223"/>
    <x v="2"/>
    <x v="59"/>
    <x v="0"/>
    <m/>
  </r>
  <r>
    <s v="Scott"/>
    <s v="Lowe"/>
    <s v="Scott Lowe"/>
    <s v="scott@flyfishmend.com"/>
    <x v="223"/>
    <x v="2"/>
    <x v="29"/>
    <x v="0"/>
    <m/>
  </r>
  <r>
    <s v="Seth"/>
    <s v="Coffman"/>
    <s v="Seth Coffman"/>
    <s v="seth.coffman@tu.org"/>
    <x v="223"/>
    <x v="2"/>
    <x v="59"/>
    <x v="0"/>
    <m/>
  </r>
  <r>
    <s v="Angie"/>
    <s v="Sowers"/>
    <s v="Angie Sowers"/>
    <s v="angela.sowers@usace.army.mil"/>
    <x v="224"/>
    <x v="5"/>
    <x v="26"/>
    <x v="0"/>
    <m/>
  </r>
  <r>
    <s v="Angie"/>
    <s v="Sowers"/>
    <s v="Angie Sowers"/>
    <s v="angela.sowers@usace.army.mil"/>
    <x v="224"/>
    <x v="5"/>
    <x v="45"/>
    <x v="0"/>
    <m/>
  </r>
  <r>
    <s v="Angie"/>
    <s v="Sowers"/>
    <s v="Angie Sowers"/>
    <s v="angela.sowers@usace.army.mil"/>
    <x v="224"/>
    <x v="5"/>
    <x v="1"/>
    <x v="0"/>
    <m/>
  </r>
  <r>
    <s v="Angie"/>
    <s v="Sowers"/>
    <s v="Angie Sowers"/>
    <s v="angela.sowers@usace.army.mil"/>
    <x v="224"/>
    <x v="5"/>
    <x v="43"/>
    <x v="0"/>
    <m/>
  </r>
  <r>
    <s v="Angie"/>
    <s v="Sowers"/>
    <s v="Angie Sowers"/>
    <s v="angela.sowers@usace.army.mil"/>
    <x v="224"/>
    <x v="5"/>
    <x v="22"/>
    <x v="0"/>
    <m/>
  </r>
  <r>
    <s v="Chris"/>
    <s v="Spaur"/>
    <s v="Chris Spaur"/>
    <s v="christopher.c.spaur@usace.army.mil"/>
    <x v="224"/>
    <x v="5"/>
    <x v="43"/>
    <x v="0"/>
    <m/>
  </r>
  <r>
    <s v="Woody"/>
    <s v="Francis"/>
    <s v="Woody Francis"/>
    <s v="woody.francis@nab02.usace.army.mil"/>
    <x v="224"/>
    <x v="5"/>
    <x v="4"/>
    <x v="0"/>
    <m/>
  </r>
  <r>
    <s v="Carl"/>
    <s v="Cerco"/>
    <s v="Carl Cerco"/>
    <s v="carlcerco@outlook.com"/>
    <x v="224"/>
    <x v="5"/>
    <x v="33"/>
    <x v="0"/>
    <m/>
  </r>
  <r>
    <s v="Chris"/>
    <s v="Penney"/>
    <s v="Chris Penney"/>
    <s v="Christopher.penney@usace.army.mil"/>
    <x v="224"/>
    <x v="5"/>
    <x v="0"/>
    <x v="0"/>
    <m/>
  </r>
  <r>
    <s v="Chris"/>
    <s v="Penney"/>
    <s v="Chris Penney"/>
    <s v="Christopher.penney@usace.army.mil"/>
    <x v="224"/>
    <x v="5"/>
    <x v="1"/>
    <x v="0"/>
    <m/>
  </r>
  <r>
    <s v="Chris"/>
    <s v="Spaur"/>
    <s v="Chris Spaur"/>
    <s v="christopher.c.spaur@usace.army.mil"/>
    <x v="224"/>
    <x v="5"/>
    <x v="29"/>
    <x v="0"/>
    <m/>
  </r>
  <r>
    <s v="Chris"/>
    <s v="Spaur"/>
    <s v="Chris Spaur"/>
    <s v="christopher.c.spaur@usace.army.mil"/>
    <x v="224"/>
    <x v="5"/>
    <x v="11"/>
    <x v="0"/>
    <m/>
  </r>
  <r>
    <s v="Col."/>
    <s v="Brian Halberg"/>
    <s v="Col. Brian Halberg"/>
    <s v="Brian.P.Hallberg@usace.army.mil"/>
    <x v="224"/>
    <x v="5"/>
    <x v="0"/>
    <x v="0"/>
    <m/>
  </r>
  <r>
    <s v="Heather"/>
    <s v="Lockwood"/>
    <s v="Heather Lockwood"/>
    <s v="Heather.Lockwood@usace.army.mil"/>
    <x v="224"/>
    <x v="5"/>
    <x v="26"/>
    <x v="0"/>
    <m/>
  </r>
  <r>
    <s v="Heather"/>
    <s v="Lockwood"/>
    <s v="Heather Lockwood"/>
    <s v="Heather.Lockwood@usace.army.mil"/>
    <x v="224"/>
    <x v="5"/>
    <x v="45"/>
    <x v="0"/>
    <m/>
  </r>
  <r>
    <s v="Jason"/>
    <s v="Rinker"/>
    <s v="Jason Rinker"/>
    <s v="Jason.S.Rinker@usace.army.mil"/>
    <x v="224"/>
    <x v="5"/>
    <x v="57"/>
    <x v="0"/>
    <m/>
  </r>
  <r>
    <s v="Joseph"/>
    <s v="Bieberich"/>
    <s v="Joseph Bieberich"/>
    <s v="joseph.c.bieberich@usace.army.mil"/>
    <x v="224"/>
    <x v="5"/>
    <x v="45"/>
    <x v="0"/>
    <m/>
  </r>
  <r>
    <s v="Keith"/>
    <s v="Lockwood"/>
    <s v="Keith Lockwood"/>
    <s v="Keith.B.Lockwood@usace.army.mil"/>
    <x v="224"/>
    <x v="5"/>
    <x v="26"/>
    <x v="0"/>
    <m/>
  </r>
  <r>
    <s v="Kerry"/>
    <s v="Kennedy"/>
    <s v="Kerry Kennedy"/>
    <s v="kerry.m.kennedy@usace.army.mil"/>
    <x v="224"/>
    <x v="5"/>
    <x v="26"/>
    <x v="0"/>
    <m/>
  </r>
  <r>
    <s v="Kerry"/>
    <s v="Kennedy"/>
    <s v="Kerry Kennedy"/>
    <s v="kerry.m.kennedy@usace.army.mil"/>
    <x v="224"/>
    <x v="5"/>
    <x v="45"/>
    <x v="0"/>
    <m/>
  </r>
  <r>
    <s v="Kimberly"/>
    <s v="Koelsch"/>
    <s v="Kimberly Koelsch"/>
    <s v="Kimberly.C.Koelsch@usace.army.mil"/>
    <x v="224"/>
    <x v="5"/>
    <x v="26"/>
    <x v="0"/>
    <m/>
  </r>
  <r>
    <s v="Kimberly"/>
    <s v="Koelsch"/>
    <s v="Kimberly Koelsch"/>
    <s v="Kimberly.C.Koelsch@usace.army.mil"/>
    <x v="224"/>
    <x v="5"/>
    <x v="45"/>
    <x v="0"/>
    <m/>
  </r>
  <r>
    <s v="Michelle"/>
    <s v="Hamor"/>
    <s v="Michelle Hamor"/>
    <s v="michelle.l.hamor@usace.army.mil"/>
    <x v="224"/>
    <x v="5"/>
    <x v="1"/>
    <x v="0"/>
    <m/>
  </r>
  <r>
    <s v="Michelle"/>
    <s v="Hamor"/>
    <s v="Michelle Hamor"/>
    <s v="michelle.l.hamor@usace.army.mil"/>
    <x v="224"/>
    <x v="5"/>
    <x v="26"/>
    <x v="0"/>
    <m/>
  </r>
  <r>
    <s v="Seth"/>
    <s v="Keller"/>
    <s v="Seth Keller"/>
    <s v="seth.d.keller@usace.army.mil"/>
    <x v="224"/>
    <x v="5"/>
    <x v="11"/>
    <x v="0"/>
    <m/>
  </r>
  <r>
    <s v="Kasey"/>
    <s v="Taylor"/>
    <s v="Kasey Taylor"/>
    <s v="kasey.taylor@usda.gov"/>
    <x v="225"/>
    <x v="5"/>
    <x v="0"/>
    <x v="0"/>
    <m/>
  </r>
  <r>
    <s v="Steve"/>
    <s v="Strano"/>
    <s v="Steve Strano"/>
    <s v="steve.strano@md.usda.gov"/>
    <x v="225"/>
    <x v="5"/>
    <x v="43"/>
    <x v="0"/>
    <m/>
  </r>
  <r>
    <s v="Steve"/>
    <s v="Strano"/>
    <s v="Steve Strano"/>
    <s v="steve.strano@md.usda.gov"/>
    <x v="225"/>
    <x v="5"/>
    <x v="11"/>
    <x v="0"/>
    <m/>
  </r>
  <r>
    <s v="Valerie"/>
    <s v="Frances"/>
    <s v="Valerie Frances"/>
    <s v="vfrances@oce.usda.gov"/>
    <x v="225"/>
    <x v="5"/>
    <x v="35"/>
    <x v="0"/>
    <m/>
  </r>
  <r>
    <s v="Anthony"/>
    <s v="Buda"/>
    <s v="Anthony Buda"/>
    <s v="anthony.buda@ars.usda.gov"/>
    <x v="225"/>
    <x v="5"/>
    <x v="28"/>
    <x v="0"/>
    <m/>
  </r>
  <r>
    <s v="Curtis"/>
    <s v="Dell"/>
    <s v="Curtis Dell"/>
    <s v="curtis.dell@ars.usda.gov"/>
    <x v="225"/>
    <x v="5"/>
    <x v="3"/>
    <x v="0"/>
    <m/>
  </r>
  <r>
    <s v="John"/>
    <s v="Houston"/>
    <s v="John Houston"/>
    <s v="John.Houston@usda.gov"/>
    <x v="225"/>
    <x v="5"/>
    <x v="57"/>
    <x v="0"/>
    <m/>
  </r>
  <r>
    <s v="Lindsey"/>
    <s v="David"/>
    <s v="Lindsey David"/>
    <s v="lindsey.david@usda.gov"/>
    <x v="225"/>
    <x v="5"/>
    <x v="57"/>
    <x v="0"/>
    <m/>
  </r>
  <r>
    <s v="Tamie"/>
    <s v="Veith"/>
    <s v="Tamie Veith"/>
    <s v="tamie.veith@usda.gov"/>
    <x v="225"/>
    <x v="5"/>
    <x v="48"/>
    <x v="0"/>
    <m/>
  </r>
  <r>
    <s v="Candiss"/>
    <s v="Williams"/>
    <s v="Candiss Williams"/>
    <s v="candiss.williams@usda.gov"/>
    <x v="225"/>
    <x v="5"/>
    <x v="48"/>
    <x v="0"/>
    <m/>
  </r>
  <r>
    <s v="Christi"/>
    <s v="Hicks"/>
    <s v="Christi Hicks"/>
    <s v="christi.hicks@usda.gov"/>
    <x v="225"/>
    <x v="5"/>
    <x v="39"/>
    <x v="0"/>
    <m/>
  </r>
  <r>
    <s v="Jeff"/>
    <s v="Jones"/>
    <s v="Jeff Jones"/>
    <s v="Jeffray.Jones@va.usda.gov"/>
    <x v="225"/>
    <x v="5"/>
    <x v="11"/>
    <x v="0"/>
    <m/>
  </r>
  <r>
    <s v="Kendrick"/>
    <s v="Flowers"/>
    <s v="Kendrick Flowers"/>
    <s v="kendrick.flowers@usda.gov"/>
    <x v="225"/>
    <x v="5"/>
    <x v="1"/>
    <x v="0"/>
    <m/>
  </r>
  <r>
    <s v="Leon"/>
    <s v="Tillman"/>
    <s v="Leon Tillman"/>
    <s v="leon.tillman@usda.gov"/>
    <x v="225"/>
    <x v="5"/>
    <x v="36"/>
    <x v="0"/>
    <m/>
  </r>
  <r>
    <s v="Leon"/>
    <s v="Tillman"/>
    <s v="Leon Tillman"/>
    <s v="leon.tillman@usda.gov"/>
    <x v="225"/>
    <x v="5"/>
    <x v="28"/>
    <x v="0"/>
    <m/>
  </r>
  <r>
    <s v="Nona"/>
    <s v="McCoy"/>
    <s v="Nona McCoy"/>
    <s v="nona.mccoy@wdc.usda.gov"/>
    <x v="225"/>
    <x v="5"/>
    <x v="35"/>
    <x v="0"/>
    <m/>
  </r>
  <r>
    <s v="Susan"/>
    <s v="Marquart"/>
    <s v="Susan Marquart"/>
    <s v="susan.marquart@pa.usda.gov"/>
    <x v="225"/>
    <x v="5"/>
    <x v="35"/>
    <x v="0"/>
    <m/>
  </r>
  <r>
    <s v="Angela"/>
    <s v="Jones"/>
    <s v="Angela Jones"/>
    <s v="angela.s.jones7.civ@us.navy.mil"/>
    <x v="226"/>
    <x v="5"/>
    <x v="41"/>
    <x v="0"/>
    <m/>
  </r>
  <r>
    <s v="Ashley"/>
    <s v="Kelly"/>
    <s v="Ashley Kelly"/>
    <s v="ashley.l.kelly10.civ@us.navy.mil"/>
    <x v="226"/>
    <x v="5"/>
    <x v="41"/>
    <x v="0"/>
    <m/>
  </r>
  <r>
    <s v="Ashley"/>
    <s v="Kelly"/>
    <s v="Ashley Kelly"/>
    <s v="ashley.l.kelly10.civ@us.navy.mil"/>
    <x v="226"/>
    <x v="5"/>
    <x v="49"/>
    <x v="0"/>
    <m/>
  </r>
  <r>
    <s v="Kevin"/>
    <s v="Du Bois"/>
    <s v="Kevin Du Bois"/>
    <s v="kevin.r.dubois.civ@us.navy.mil"/>
    <x v="226"/>
    <x v="5"/>
    <x v="38"/>
    <x v="0"/>
    <m/>
  </r>
  <r>
    <s v="Kevin"/>
    <s v="Du Bois"/>
    <s v="Kevin Du Bois"/>
    <s v="kevin.r.dubois.civ@us.navy.mil"/>
    <x v="226"/>
    <x v="5"/>
    <x v="57"/>
    <x v="0"/>
    <m/>
  </r>
  <r>
    <s v="Kevin"/>
    <s v="Du Bois"/>
    <s v="Kevin Du Bois"/>
    <s v="kevin.r.dubois.civ@us.navy.mil"/>
    <x v="226"/>
    <x v="5"/>
    <x v="41"/>
    <x v="0"/>
    <m/>
  </r>
  <r>
    <s v="Kevin"/>
    <s v="Du Bois"/>
    <s v="Kevin Du Bois"/>
    <s v="kevin.r.dubois.civ@us.navy.mil"/>
    <x v="226"/>
    <x v="5"/>
    <x v="13"/>
    <x v="0"/>
    <m/>
  </r>
  <r>
    <s v="Kevin"/>
    <s v="DuBois"/>
    <s v="Kevin DuBois"/>
    <s v="kevin.r.dubois.civ@us.navy.mil"/>
    <x v="226"/>
    <x v="5"/>
    <x v="1"/>
    <x v="0"/>
    <m/>
  </r>
  <r>
    <s v="Kevin"/>
    <s v="DuBois"/>
    <s v="Kevin DuBois"/>
    <s v="kevin.r.dubois.civ@us.navy.mil"/>
    <x v="226"/>
    <x v="5"/>
    <x v="36"/>
    <x v="0"/>
    <m/>
  </r>
  <r>
    <s v="Kevin"/>
    <s v="DuBois"/>
    <s v="Kevin DuBois"/>
    <s v="kevin.r.dubois.civ@us.navy.mil"/>
    <x v="226"/>
    <x v="5"/>
    <x v="43"/>
    <x v="0"/>
    <m/>
  </r>
  <r>
    <s v="Kevin"/>
    <s v="DuBois"/>
    <s v="Kevin DuBois"/>
    <s v="kevin.r.dubois.civ@us.navy.mil"/>
    <x v="226"/>
    <x v="5"/>
    <x v="11"/>
    <x v="0"/>
    <m/>
  </r>
  <r>
    <s v="Kevin"/>
    <s v="DuBois"/>
    <s v="Kevin DuBois"/>
    <s v="kevin.r.dubois.civ@us.navy.mil"/>
    <x v="226"/>
    <x v="5"/>
    <x v="32"/>
    <x v="0"/>
    <m/>
  </r>
  <r>
    <s v="Kevin"/>
    <s v="DuBois"/>
    <s v="Kevin DuBois"/>
    <s v="kevin.r.dubois.civ@us.navy.mil"/>
    <x v="226"/>
    <x v="5"/>
    <x v="34"/>
    <x v="0"/>
    <m/>
  </r>
  <r>
    <s v="Justin"/>
    <s v="Macadangdang"/>
    <s v="Justin Macadangdang"/>
    <s v="justin.macadangdang@hq.dhs.gov"/>
    <x v="227"/>
    <x v="5"/>
    <x v="1"/>
    <x v="0"/>
    <m/>
  </r>
  <r>
    <s v="Melanie"/>
    <s v="Frisch"/>
    <s v="Melanie Frisch"/>
    <s v="melanie.frisch@navy.mil"/>
    <x v="228"/>
    <x v="5"/>
    <x v="35"/>
    <x v="0"/>
    <m/>
  </r>
  <r>
    <s v="Thomas"/>
    <s v="Olexa"/>
    <s v="Thomas Olexa"/>
    <s v="thomas.olexa@navy.mil"/>
    <x v="228"/>
    <x v="5"/>
    <x v="26"/>
    <x v="0"/>
    <m/>
  </r>
  <r>
    <s v="Thomas"/>
    <s v="Olexa"/>
    <s v="Thomas Olexa"/>
    <s v="thomas.olexa@navy.mil"/>
    <x v="228"/>
    <x v="5"/>
    <x v="45"/>
    <x v="0"/>
    <m/>
  </r>
  <r>
    <s v="Ann"/>
    <s v="Shikany"/>
    <s v="Ann Shikany"/>
    <s v="Ann.Shikany@dot.gov"/>
    <x v="229"/>
    <x v="5"/>
    <x v="0"/>
    <x v="0"/>
    <m/>
  </r>
  <r>
    <s v="April"/>
    <s v="Marchese"/>
    <s v="April Marchese"/>
    <s v="april.marchese@dot.gov"/>
    <x v="229"/>
    <x v="5"/>
    <x v="1"/>
    <x v="0"/>
    <m/>
  </r>
  <r>
    <s v="Amy"/>
    <s v="Handen"/>
    <s v="Amy Handen"/>
    <s v="handen.amy@epa.gov"/>
    <x v="230"/>
    <x v="5"/>
    <x v="0"/>
    <x v="3"/>
    <s v="Office Staff"/>
  </r>
  <r>
    <s v="Amy"/>
    <s v="Handen"/>
    <s v="Amy Handen"/>
    <s v="handen.amy@epa.gov"/>
    <x v="230"/>
    <x v="5"/>
    <x v="1"/>
    <x v="3"/>
    <s v="Office Staff"/>
  </r>
  <r>
    <s v="Amy"/>
    <s v="Handen"/>
    <s v="Amy Handen"/>
    <s v="handen.amy@epa.gov"/>
    <x v="230"/>
    <x v="5"/>
    <x v="41"/>
    <x v="0"/>
    <s v="Office Staff"/>
  </r>
  <r>
    <s v="Amy"/>
    <s v="Handen"/>
    <s v="Amy Handen"/>
    <s v="handen.amy@epa.gov"/>
    <x v="230"/>
    <x v="5"/>
    <x v="6"/>
    <x v="0"/>
    <s v="Office Staff"/>
  </r>
  <r>
    <s v="Amy"/>
    <s v="Handen"/>
    <s v="Amy Handen"/>
    <s v="handen.amy@epa.gov"/>
    <x v="230"/>
    <x v="5"/>
    <x v="13"/>
    <x v="0"/>
    <s v="Office Staff"/>
  </r>
  <r>
    <s v="Amy"/>
    <s v="Handen"/>
    <s v="Amy Handen"/>
    <s v="handen.amy@epa.gov"/>
    <x v="230"/>
    <x v="5"/>
    <x v="7"/>
    <x v="1"/>
    <s v="Office Staff"/>
  </r>
  <r>
    <s v="Amy"/>
    <s v="Handen"/>
    <s v="Amy Handen"/>
    <s v="handen.amy@epa.gov"/>
    <x v="230"/>
    <x v="5"/>
    <x v="18"/>
    <x v="0"/>
    <s v="Office Staff"/>
  </r>
  <r>
    <s v="Amy"/>
    <s v="Handen"/>
    <s v="Amy Handen"/>
    <s v="handen.amy@epa.gov"/>
    <x v="230"/>
    <x v="5"/>
    <x v="10"/>
    <x v="0"/>
    <s v="Office Staff"/>
  </r>
  <r>
    <s v="Anna"/>
    <s v="Jalowska"/>
    <s v="Anna Jalowska"/>
    <s v="jalowska.anna@epa.gov"/>
    <x v="230"/>
    <x v="5"/>
    <x v="33"/>
    <x v="0"/>
    <m/>
  </r>
  <r>
    <s v="Auston"/>
    <s v="Smith"/>
    <s v="Auston Smith"/>
    <s v="Smith.Auston@epa.gov"/>
    <x v="230"/>
    <x v="5"/>
    <x v="57"/>
    <x v="3"/>
    <s v="Office Staff"/>
  </r>
  <r>
    <s v="Auston"/>
    <s v="Smith"/>
    <s v="Auston Smith"/>
    <s v="Smith.Auston@epa.gov"/>
    <x v="230"/>
    <x v="5"/>
    <x v="41"/>
    <x v="0"/>
    <s v="Office Staff"/>
  </r>
  <r>
    <s v="Auston"/>
    <s v="Smith"/>
    <s v="Auston Smith"/>
    <s v="Smith.Auston@epa.gov"/>
    <x v="230"/>
    <x v="5"/>
    <x v="24"/>
    <x v="0"/>
    <s v="Office Staff"/>
  </r>
  <r>
    <s v="Auston"/>
    <s v="Smith"/>
    <s v="Auston Smith"/>
    <s v="Smith.Auston@epa.gov"/>
    <x v="230"/>
    <x v="5"/>
    <x v="49"/>
    <x v="3"/>
    <s v="Office Staff"/>
  </r>
  <r>
    <s v="Cathy"/>
    <s v="Libertz"/>
    <s v="Cathy Libertz"/>
    <s v="Libertz.Catherine@epa.gov"/>
    <x v="230"/>
    <x v="5"/>
    <x v="0"/>
    <x v="0"/>
    <m/>
  </r>
  <r>
    <s v="Denise"/>
    <s v="Hakowski"/>
    <s v="Denise Hakowski"/>
    <s v="Hakowski.Denise@epa.gov"/>
    <x v="230"/>
    <x v="5"/>
    <x v="31"/>
    <x v="0"/>
    <m/>
  </r>
  <r>
    <s v="Doug"/>
    <s v="Bell"/>
    <s v="Doug Bell"/>
    <s v="bell.douglas@epa.gov"/>
    <x v="230"/>
    <x v="5"/>
    <x v="13"/>
    <x v="0"/>
    <s v="Office Staff"/>
  </r>
  <r>
    <s v="Doug"/>
    <s v="Bell"/>
    <s v="Doug Bell"/>
    <s v="bell.douglas@epa.gov"/>
    <x v="230"/>
    <x v="5"/>
    <x v="10"/>
    <x v="3"/>
    <s v="Office Staff"/>
  </r>
  <r>
    <s v="Emily"/>
    <s v="Trentacoste"/>
    <s v="Emily Trentacoste"/>
    <s v="trentacoste.emily@epa.gov"/>
    <x v="230"/>
    <x v="5"/>
    <x v="28"/>
    <x v="0"/>
    <m/>
  </r>
  <r>
    <s v="Eric"/>
    <s v="Hughes"/>
    <s v="Eric Hughes"/>
    <s v="hughes.eric@epa.gov"/>
    <x v="230"/>
    <x v="5"/>
    <x v="39"/>
    <x v="3"/>
    <s v="Office Staff"/>
  </r>
  <r>
    <s v="Eric"/>
    <s v="Hughes"/>
    <s v="Eric Hughes"/>
    <s v="hughes.eric@epa.gov"/>
    <x v="230"/>
    <x v="5"/>
    <x v="41"/>
    <x v="0"/>
    <s v="Office Staff"/>
  </r>
  <r>
    <s v="Eric"/>
    <s v="Hughes"/>
    <s v="Eric Hughes"/>
    <s v="hughes.eric@epa.gov"/>
    <x v="230"/>
    <x v="5"/>
    <x v="13"/>
    <x v="0"/>
    <s v="Office Staff"/>
  </r>
  <r>
    <s v="Greg"/>
    <s v="Barranco"/>
    <s v="Greg Barranco"/>
    <s v="barranco.greg@epa.gov"/>
    <x v="230"/>
    <x v="5"/>
    <x v="14"/>
    <x v="0"/>
    <s v="Office Staff"/>
  </r>
  <r>
    <s v="Greg"/>
    <s v="Barranco"/>
    <s v="Greg Barranco"/>
    <s v="barranco.greg@epa.gov"/>
    <x v="230"/>
    <x v="5"/>
    <x v="52"/>
    <x v="0"/>
    <s v="Office Staff"/>
  </r>
  <r>
    <s v="Greg"/>
    <s v="Barranco"/>
    <s v="Greg Barranco"/>
    <s v="barranco.greg@epa.gov"/>
    <x v="230"/>
    <x v="5"/>
    <x v="7"/>
    <x v="0"/>
    <s v="Office Staff"/>
  </r>
  <r>
    <s v="Gregory"/>
    <s v="Voigt"/>
    <s v="Gregory Voigt"/>
    <s v="Voigt.Gregory@epa.gov"/>
    <x v="230"/>
    <x v="5"/>
    <x v="31"/>
    <x v="0"/>
    <m/>
  </r>
  <r>
    <s v="Gregory"/>
    <s v="Voigt"/>
    <s v="Gregory Voigt"/>
    <s v="Voigt.Gregory@epa.gov"/>
    <x v="230"/>
    <x v="5"/>
    <x v="33"/>
    <x v="0"/>
    <m/>
  </r>
  <r>
    <s v="Jeff"/>
    <s v="Lerner"/>
    <s v="Jeff Lerner"/>
    <s v="lerner.jeffrey@epa.gov"/>
    <x v="230"/>
    <x v="5"/>
    <x v="1"/>
    <x v="0"/>
    <m/>
  </r>
  <r>
    <s v="Jeff"/>
    <s v="Lerner"/>
    <s v="Jeff Lerner"/>
    <s v="lerner.jeffrey@epa.gov"/>
    <x v="230"/>
    <x v="5"/>
    <x v="36"/>
    <x v="0"/>
    <m/>
  </r>
  <r>
    <s v="Jeff"/>
    <s v="Lerner"/>
    <s v="Jeff Lerner"/>
    <s v="lerner.jeffrey@epa.gov"/>
    <x v="230"/>
    <x v="5"/>
    <x v="58"/>
    <x v="1"/>
    <m/>
  </r>
  <r>
    <s v="Jeff"/>
    <s v="Lerner"/>
    <s v="Jeff Lerner"/>
    <s v="lerner.jeffrey@epa.gov"/>
    <x v="230"/>
    <x v="5"/>
    <x v="13"/>
    <x v="0"/>
    <m/>
  </r>
  <r>
    <s v="Jeff"/>
    <s v="Sweeney"/>
    <s v="Jeff Sweeney"/>
    <s v="sweeney.jeff@epa.gov"/>
    <x v="230"/>
    <x v="5"/>
    <x v="39"/>
    <x v="0"/>
    <s v="Office Staff"/>
  </r>
  <r>
    <s v="Jeff"/>
    <s v="Sweeney"/>
    <s v="Jeff Sweeney"/>
    <s v="sweeney.jeff@epa.gov"/>
    <x v="230"/>
    <x v="5"/>
    <x v="48"/>
    <x v="0"/>
    <s v="Office Staff"/>
  </r>
  <r>
    <s v="Jeff"/>
    <s v="Sweeney"/>
    <s v="Jeff Sweeney"/>
    <s v="sweeney.jeff@epa.gov"/>
    <x v="230"/>
    <x v="5"/>
    <x v="61"/>
    <x v="0"/>
    <s v="Office Staff"/>
  </r>
  <r>
    <s v="Jeff"/>
    <s v="Sweeney"/>
    <s v="Jeff Sweeney"/>
    <s v="sweeney.jeff@epa.gov"/>
    <x v="230"/>
    <x v="5"/>
    <x v="40"/>
    <x v="0"/>
    <s v="Office Staff"/>
  </r>
  <r>
    <s v="Jeff"/>
    <s v="Sweeney"/>
    <s v="Jeff Sweeney"/>
    <s v="sweeney.jeff@epa.gov"/>
    <x v="230"/>
    <x v="5"/>
    <x v="41"/>
    <x v="0"/>
    <s v="Office Staff"/>
  </r>
  <r>
    <s v="Jeff"/>
    <s v="Sweeney"/>
    <s v="Jeff Sweeney"/>
    <s v="sweeney.jeff@epa.gov"/>
    <x v="230"/>
    <x v="5"/>
    <x v="49"/>
    <x v="0"/>
    <s v="Office Staff"/>
  </r>
  <r>
    <s v="Jennifer"/>
    <s v="Gundersen"/>
    <s v="Jennifer Gundersen"/>
    <s v="gundersen.jennifer@epa.gov"/>
    <x v="230"/>
    <x v="5"/>
    <x v="21"/>
    <x v="0"/>
    <m/>
  </r>
  <r>
    <s v="Jesse"/>
    <s v="Bash"/>
    <s v="Jesse Bash"/>
    <s v="bash.jesse@epamail.epa.gov"/>
    <x v="230"/>
    <x v="5"/>
    <x v="33"/>
    <x v="0"/>
    <m/>
  </r>
  <r>
    <s v="Joseph"/>
    <s v="Maurice Delesantro"/>
    <s v="Joseph Maurice Delesantro"/>
    <s v="jdelesantro@chesapeakebay.net"/>
    <x v="230"/>
    <x v="5"/>
    <x v="33"/>
    <x v="0"/>
    <s v="Office Staff"/>
  </r>
  <r>
    <s v="Juan"/>
    <s v="Vicenty-Gonzalez"/>
    <s v="Juan Vicenty-Gonzalez"/>
    <s v="VicentyGonzalez.Juan@epa.gov"/>
    <x v="230"/>
    <x v="5"/>
    <x v="31"/>
    <x v="0"/>
    <m/>
  </r>
  <r>
    <s v="Katherine"/>
    <s v="Bentley"/>
    <s v="Katherine Bentley"/>
    <s v="bentley.katherine@epa.gov"/>
    <x v="230"/>
    <x v="5"/>
    <x v="31"/>
    <x v="0"/>
    <m/>
  </r>
  <r>
    <s v="Katherine"/>
    <s v="Bentley"/>
    <s v="Katherine Bentley"/>
    <s v="bentley.katherine@epa.gov"/>
    <x v="230"/>
    <x v="5"/>
    <x v="33"/>
    <x v="0"/>
    <m/>
  </r>
  <r>
    <s v="Katie"/>
    <s v="Ayers"/>
    <s v="Katie Ayers"/>
    <s v="ayers.katie@epa.gov"/>
    <x v="230"/>
    <x v="5"/>
    <x v="13"/>
    <x v="3"/>
    <s v="Office Staff"/>
  </r>
  <r>
    <s v="Kaylyn"/>
    <s v="Gootman"/>
    <s v="Kaylyn Gootman"/>
    <s v="Gootman.Kaylyn@epa.gov"/>
    <x v="230"/>
    <x v="5"/>
    <x v="31"/>
    <x v="0"/>
    <s v="Office Staff"/>
  </r>
  <r>
    <s v="Kaylyn"/>
    <s v="Gootman"/>
    <s v="Kaylyn Gootman"/>
    <s v="Gootman.Kaylyn@epa.gov"/>
    <x v="230"/>
    <x v="5"/>
    <x v="53"/>
    <x v="0"/>
    <s v="Office Staff"/>
  </r>
  <r>
    <s v="Kaylyn"/>
    <s v="Gootman"/>
    <s v="Kaylyn Gootman"/>
    <s v="Gootman.Kaylyn@epa.gov"/>
    <x v="230"/>
    <x v="5"/>
    <x v="54"/>
    <x v="3"/>
    <s v="Office Staff"/>
  </r>
  <r>
    <s v="Keith"/>
    <s v="Bollt"/>
    <s v="Keith Bollt"/>
    <s v="Bollt.Keith@epa.gov"/>
    <x v="230"/>
    <x v="5"/>
    <x v="42"/>
    <x v="3"/>
    <s v="Office Staff"/>
  </r>
  <r>
    <s v="Khesha"/>
    <s v="Reed"/>
    <s v="Khesha Reed"/>
    <s v="Reed.Khesha@epa.gov"/>
    <x v="230"/>
    <x v="5"/>
    <x v="1"/>
    <x v="4"/>
    <s v="Office Staff"/>
  </r>
  <r>
    <s v="Khesha"/>
    <s v="Reed"/>
    <s v="Khesha Reed"/>
    <s v="Reed.Khesha@epa.gov"/>
    <x v="230"/>
    <x v="5"/>
    <x v="13"/>
    <x v="0"/>
    <s v="Office Staff"/>
  </r>
  <r>
    <s v="Leah"/>
    <s v="Ettema"/>
    <s v="Leah Ettema"/>
    <s v="ettema.leah@epa.gov"/>
    <x v="230"/>
    <x v="5"/>
    <x v="31"/>
    <x v="0"/>
    <m/>
  </r>
  <r>
    <s v="Lee"/>
    <s v="McDonnell"/>
    <s v="Lee McDonnell"/>
    <s v="mcdonnell.lee@epa.gov"/>
    <x v="230"/>
    <x v="5"/>
    <x v="0"/>
    <x v="4"/>
    <s v="Office Staff"/>
  </r>
  <r>
    <s v="Lee"/>
    <s v="McDonnell"/>
    <s v="Lee McDonnell"/>
    <s v="mcdonnell.lee@epa.gov"/>
    <x v="230"/>
    <x v="5"/>
    <x v="1"/>
    <x v="1"/>
    <s v="Office Staff"/>
  </r>
  <r>
    <s v="Lee"/>
    <s v="McDonnell"/>
    <s v="Lee McDonnell"/>
    <s v="mcdonnell.lee@epa.gov"/>
    <x v="230"/>
    <x v="5"/>
    <x v="41"/>
    <x v="0"/>
    <s v="Office Staff"/>
  </r>
  <r>
    <s v="Lee"/>
    <s v="McDonnell"/>
    <s v="Lee McDonnell"/>
    <s v="mcdonnell.lee@epa.gov"/>
    <x v="230"/>
    <x v="5"/>
    <x v="18"/>
    <x v="0"/>
    <s v="Office Staff"/>
  </r>
  <r>
    <s v="Lee"/>
    <s v="McDonnell"/>
    <s v="Lee McDonnell"/>
    <s v="mcdonnell.lee@epa.gov"/>
    <x v="230"/>
    <x v="5"/>
    <x v="47"/>
    <x v="0"/>
    <s v="Office Staff"/>
  </r>
  <r>
    <s v="Lee"/>
    <s v="McDonnell"/>
    <s v="Lee McDonnell"/>
    <s v="mcdonnell.lee@epa.gov"/>
    <x v="230"/>
    <x v="5"/>
    <x v="53"/>
    <x v="0"/>
    <s v="Office Staff"/>
  </r>
  <r>
    <s v="Lee"/>
    <s v="McDonnell"/>
    <s v="Lee McDonnell"/>
    <s v="mcdonnell.lee@epa.gov"/>
    <x v="230"/>
    <x v="5"/>
    <x v="33"/>
    <x v="0"/>
    <s v="Office Staff"/>
  </r>
  <r>
    <s v="Lee"/>
    <s v="Zeldin"/>
    <s v="Lee Zeldin"/>
    <s v="zeldin.lee@epa.gov"/>
    <x v="230"/>
    <x v="5"/>
    <x v="20"/>
    <x v="0"/>
    <m/>
  </r>
  <r>
    <s v="Lewis"/>
    <s v="Linker"/>
    <s v="Lewis Linker"/>
    <s v="linker.lewis@epa.gov"/>
    <x v="230"/>
    <x v="5"/>
    <x v="18"/>
    <x v="0"/>
    <s v="Office Staff"/>
  </r>
  <r>
    <s v="Lewis"/>
    <s v="Linker"/>
    <s v="Lewis Linker"/>
    <s v="linker.lewis@epa.gov"/>
    <x v="230"/>
    <x v="5"/>
    <x v="31"/>
    <x v="0"/>
    <s v="Office Staff"/>
  </r>
  <r>
    <s v="Lewis"/>
    <s v="Linker"/>
    <s v="Lewis Linker"/>
    <s v="linker.lewis@epa.gov"/>
    <x v="230"/>
    <x v="5"/>
    <x v="33"/>
    <x v="3"/>
    <s v="Office Staff"/>
  </r>
  <r>
    <s v="Lewis"/>
    <s v="Linker"/>
    <s v="Lewis Linker"/>
    <s v="linker.lewis@epa.gov"/>
    <x v="230"/>
    <x v="5"/>
    <x v="62"/>
    <x v="0"/>
    <s v="Office Staff"/>
  </r>
  <r>
    <s v="Lucinda"/>
    <s v="Power"/>
    <s v="Lucinda Power"/>
    <s v="power.lucinda@epa.gov"/>
    <x v="230"/>
    <x v="5"/>
    <x v="1"/>
    <x v="0"/>
    <s v="Office Staff"/>
  </r>
  <r>
    <s v="Lucinda"/>
    <s v="Power"/>
    <s v="Lucinda Power"/>
    <s v="power.lucinda@epa.gov"/>
    <x v="230"/>
    <x v="5"/>
    <x v="41"/>
    <x v="0"/>
    <s v="Office Staff"/>
  </r>
  <r>
    <s v="Lucinda"/>
    <s v="Power"/>
    <s v="Lucinda Power"/>
    <s v="power.lucinda@epa.gov"/>
    <x v="230"/>
    <x v="5"/>
    <x v="13"/>
    <x v="1"/>
    <s v="Office Staff"/>
  </r>
  <r>
    <s v="Lucinda"/>
    <s v="Power"/>
    <s v="Lucinda Power"/>
    <s v="power.lucinda@epa.gov"/>
    <x v="230"/>
    <x v="5"/>
    <x v="52"/>
    <x v="0"/>
    <s v="Office Staff"/>
  </r>
  <r>
    <s v="Lucinda"/>
    <s v="Power"/>
    <s v="Lucinda Power"/>
    <s v="power.lucinda@epa.gov"/>
    <x v="230"/>
    <x v="5"/>
    <x v="10"/>
    <x v="0"/>
    <s v="Office Staff"/>
  </r>
  <r>
    <s v="Matt"/>
    <s v="Robinson"/>
    <s v="Matt Robinson"/>
    <s v="robinson.matthew@epa.gov"/>
    <x v="230"/>
    <x v="5"/>
    <x v="16"/>
    <x v="0"/>
    <s v="Office Staff"/>
  </r>
  <r>
    <s v="Matt"/>
    <s v="Robinson"/>
    <s v="Matt Robinson"/>
    <s v="robinson.matthew@epa.gov"/>
    <x v="230"/>
    <x v="5"/>
    <x v="22"/>
    <x v="0"/>
    <s v="Office Staff"/>
  </r>
  <r>
    <s v="Matt"/>
    <s v="Robinson"/>
    <s v="Matt Robinson"/>
    <s v="robinson.matthew@epa.gov"/>
    <x v="230"/>
    <x v="5"/>
    <x v="4"/>
    <x v="0"/>
    <s v="Office Staff"/>
  </r>
  <r>
    <s v="Sarah"/>
    <s v="Brzezinski"/>
    <s v="Sarah Brzezinski"/>
    <s v="Brzezinski.Sarah@epa.gov"/>
    <x v="230"/>
    <x v="5"/>
    <x v="13"/>
    <x v="0"/>
    <s v="Office Staff"/>
  </r>
  <r>
    <s v="Sarah"/>
    <s v="Brzezinski"/>
    <s v="Sarah Brzezinski"/>
    <s v="Brzezinski.Sarah@epa.gov"/>
    <x v="230"/>
    <x v="5"/>
    <x v="52"/>
    <x v="3"/>
    <s v="Office Staff"/>
  </r>
  <r>
    <s v="Tanya"/>
    <s v="Spero"/>
    <s v="Tanya Spero"/>
    <s v="spero.tanya@epa.gov"/>
    <x v="230"/>
    <x v="5"/>
    <x v="33"/>
    <x v="0"/>
    <m/>
  </r>
  <r>
    <s v="Tracy"/>
    <s v="Clarke"/>
    <s v="Tracy Clarke"/>
    <s v="Clarke.Tracy@epa.gov"/>
    <x v="230"/>
    <x v="5"/>
    <x v="41"/>
    <x v="0"/>
    <m/>
  </r>
  <r>
    <s v="Vanessa"/>
    <s v="Van Note"/>
    <s v="Vanessa Van Note"/>
    <s v="vannote.vanessa@epa.gov"/>
    <x v="230"/>
    <x v="5"/>
    <x v="33"/>
    <x v="0"/>
    <m/>
  </r>
  <r>
    <s v="Madeline"/>
    <s v="Lambrix"/>
    <s v="Madeline Lambrix"/>
    <s v="lambrix.madeline@epa.gov"/>
    <x v="230"/>
    <x v="5"/>
    <x v="41"/>
    <x v="0"/>
    <m/>
  </r>
  <r>
    <s v="Aaron"/>
    <s v="Blair"/>
    <s v="Aaron Blair"/>
    <s v="blair.aaronM@epa.gov"/>
    <x v="230"/>
    <x v="5"/>
    <x v="11"/>
    <x v="0"/>
    <m/>
  </r>
  <r>
    <s v="Bill"/>
    <s v="Jenkins"/>
    <s v="Bill Jenkins"/>
    <s v="jenkins.bill@epa.gov"/>
    <x v="230"/>
    <x v="5"/>
    <x v="36"/>
    <x v="0"/>
    <m/>
  </r>
  <r>
    <s v="Bill"/>
    <s v="Jenkins"/>
    <s v="Bill Jenkins"/>
    <s v="jenkins.bill@epa.gov"/>
    <x v="230"/>
    <x v="5"/>
    <x v="16"/>
    <x v="0"/>
    <m/>
  </r>
  <r>
    <s v="Bill"/>
    <s v="Richardson"/>
    <s v="Bill Richardson"/>
    <s v="Richardson.William@epamail.epa.gov"/>
    <x v="230"/>
    <x v="5"/>
    <x v="21"/>
    <x v="0"/>
    <m/>
  </r>
  <r>
    <s v="Bo"/>
    <s v="Williams"/>
    <s v="Bo Williams"/>
    <s v="williams.james@epa.gov"/>
    <x v="230"/>
    <x v="5"/>
    <x v="38"/>
    <x v="0"/>
    <s v="Office Staff"/>
  </r>
  <r>
    <s v="Bo"/>
    <s v="Williams"/>
    <s v="Bo Williams"/>
    <s v="williams.james@epa.gov"/>
    <x v="230"/>
    <x v="5"/>
    <x v="41"/>
    <x v="0"/>
    <s v="Office Staff"/>
  </r>
  <r>
    <s v="Carrie"/>
    <s v="Traver"/>
    <s v="Carrie Traver"/>
    <s v="Traver.Carrie@epa.gov"/>
    <x v="230"/>
    <x v="5"/>
    <x v="29"/>
    <x v="0"/>
    <m/>
  </r>
  <r>
    <s v="Dana"/>
    <s v="Hales"/>
    <s v="Dana Hales"/>
    <s v="hales.dana@epa.gov"/>
    <x v="230"/>
    <x v="5"/>
    <x v="5"/>
    <x v="0"/>
    <m/>
  </r>
  <r>
    <s v="Doug"/>
    <s v="Austin"/>
    <s v="Doug Austin"/>
    <s v="austin.douglas@epa.gov"/>
    <x v="230"/>
    <x v="5"/>
    <x v="16"/>
    <x v="0"/>
    <s v="Office Staff"/>
  </r>
  <r>
    <s v="Doug"/>
    <s v="Austin"/>
    <s v="Doug Austin"/>
    <s v="austin.douglas@epa.gov"/>
    <x v="230"/>
    <x v="5"/>
    <x v="13"/>
    <x v="0"/>
    <s v="Office Staff"/>
  </r>
  <r>
    <s v="Doug"/>
    <s v="Austin"/>
    <s v="Doug Austin"/>
    <s v="austin.douglas@epa.gov"/>
    <x v="230"/>
    <x v="5"/>
    <x v="52"/>
    <x v="0"/>
    <s v="Office Staff"/>
  </r>
  <r>
    <s v="Erin"/>
    <s v="Sullivan"/>
    <s v="Erin Sullivan"/>
    <s v="Sullivan.ErinC@epa.gov"/>
    <x v="230"/>
    <x v="5"/>
    <x v="25"/>
    <x v="0"/>
    <m/>
  </r>
  <r>
    <s v="Greg"/>
    <s v="Pond"/>
    <s v="Greg Pond"/>
    <s v="Pond.Greg@epa.gov"/>
    <x v="230"/>
    <x v="5"/>
    <x v="53"/>
    <x v="0"/>
    <m/>
  </r>
  <r>
    <s v="Jessica"/>
    <s v="Martinsen"/>
    <s v="Jessica Martinsen"/>
    <s v="martinsen.jessica@epa.gov"/>
    <x v="230"/>
    <x v="5"/>
    <x v="11"/>
    <x v="0"/>
    <m/>
  </r>
  <r>
    <s v="Keith"/>
    <s v="Bollt"/>
    <s v="Keith Bollt"/>
    <s v="Bollt.Keith@epa.gov"/>
    <x v="230"/>
    <x v="5"/>
    <x v="13"/>
    <x v="0"/>
    <s v="Office Staff"/>
  </r>
  <r>
    <s v="Kelly"/>
    <s v="Gable"/>
    <s v="Kelly Gable"/>
    <s v="gable.kelly@epa.gov"/>
    <x v="230"/>
    <x v="5"/>
    <x v="41"/>
    <x v="0"/>
    <m/>
  </r>
  <r>
    <s v="Kelly"/>
    <s v="Somers"/>
    <s v="Kelly Somers"/>
    <s v="Somers.Kelly@epa.gov"/>
    <x v="230"/>
    <x v="5"/>
    <x v="16"/>
    <x v="4"/>
    <m/>
  </r>
  <r>
    <s v="Kelly"/>
    <s v="Somers"/>
    <s v="Kelly Somers"/>
    <s v="Somers.Kelly@epa.gov"/>
    <x v="230"/>
    <x v="5"/>
    <x v="4"/>
    <x v="0"/>
    <m/>
  </r>
  <r>
    <s v="Larry"/>
    <s v="Merrill"/>
    <s v="Larry Merrill"/>
    <s v="merrill.larry@epamail.epa.gov"/>
    <x v="230"/>
    <x v="5"/>
    <x v="21"/>
    <x v="0"/>
    <m/>
  </r>
  <r>
    <s v="Leah"/>
    <s v="Ettma"/>
    <s v="Leah Ettma"/>
    <s v="Ettema.Leah@epa.gov"/>
    <x v="230"/>
    <x v="5"/>
    <x v="46"/>
    <x v="0"/>
    <m/>
  </r>
  <r>
    <s v="Megan"/>
    <s v="Fitzgerald"/>
    <s v="Megan Fitzgerald"/>
    <s v="fitzgerald.megan@epa.gov"/>
    <x v="230"/>
    <x v="5"/>
    <x v="4"/>
    <x v="0"/>
    <m/>
  </r>
  <r>
    <s v="Mike"/>
    <s v="Mansolino"/>
    <s v="Mike Mansolino"/>
    <s v="mansolino.michael@epa.gov"/>
    <x v="230"/>
    <x v="5"/>
    <x v="55"/>
    <x v="0"/>
    <m/>
  </r>
  <r>
    <s v="Mike"/>
    <s v="Mansolino"/>
    <s v="Mike Mansolino"/>
    <s v="mansolino.michael@epa.gov"/>
    <x v="230"/>
    <x v="5"/>
    <x v="4"/>
    <x v="0"/>
    <m/>
  </r>
  <r>
    <s v="Mike"/>
    <s v="Mansolino"/>
    <s v="Mike Mansolino"/>
    <s v="mansolino.michael@epa.gov"/>
    <x v="230"/>
    <x v="5"/>
    <x v="11"/>
    <x v="0"/>
    <m/>
  </r>
  <r>
    <s v="Patricia"/>
    <s v="Gleason"/>
    <s v="Patricia Gleason"/>
    <s v="gleason.patricia@epa.gov"/>
    <x v="230"/>
    <x v="5"/>
    <x v="30"/>
    <x v="3"/>
    <m/>
  </r>
  <r>
    <s v="Raffaela"/>
    <s v="Marano"/>
    <s v="Raffaela Marano"/>
    <s v="marano.raffaela@epa.gov"/>
    <x v="230"/>
    <x v="5"/>
    <x v="42"/>
    <x v="0"/>
    <m/>
  </r>
  <r>
    <s v="Shatika"/>
    <s v="Starks"/>
    <s v="Shatika Starks"/>
    <s v="starks.shatika@epamail.epa.gov"/>
    <x v="230"/>
    <x v="5"/>
    <x v="21"/>
    <x v="0"/>
    <m/>
  </r>
  <r>
    <s v="Stephanie"/>
    <s v="Jacobs"/>
    <s v="Stephanie Jacobs"/>
    <s v="Jacobs.Stephanie@epa.gov"/>
    <x v="230"/>
    <x v="5"/>
    <x v="11"/>
    <x v="0"/>
    <m/>
  </r>
  <r>
    <s v="Suzanne"/>
    <s v="Trevena"/>
    <s v="Suzanne Trevena"/>
    <s v="trevena.suzanne@epa.gov"/>
    <x v="230"/>
    <x v="5"/>
    <x v="1"/>
    <x v="0"/>
    <m/>
  </r>
  <r>
    <s v="Suzanne"/>
    <s v="Trevena"/>
    <s v="Suzanne Trevena"/>
    <s v="trevena.suzanne@epa.gov"/>
    <x v="230"/>
    <x v="5"/>
    <x v="38"/>
    <x v="1"/>
    <m/>
  </r>
  <r>
    <s v="Suzanne"/>
    <s v="Trevena"/>
    <s v="Suzanne Trevena"/>
    <s v="trevena.suzanne@epa.gov"/>
    <x v="230"/>
    <x v="5"/>
    <x v="41"/>
    <x v="1"/>
    <m/>
  </r>
  <r>
    <s v="Suzanne"/>
    <s v="Trevena"/>
    <s v="Suzanne Trevena"/>
    <s v="trevena.suzanne@epa.gov"/>
    <x v="230"/>
    <x v="5"/>
    <x v="13"/>
    <x v="0"/>
    <m/>
  </r>
  <r>
    <s v="Suzanne"/>
    <s v="Trevena"/>
    <s v="Suzanne Trevena"/>
    <s v="trevena.suzanne@epa.gov"/>
    <x v="230"/>
    <x v="5"/>
    <x v="31"/>
    <x v="0"/>
    <m/>
  </r>
  <r>
    <s v="Suzanne"/>
    <s v="Trevena"/>
    <s v="Suzanne Trevena"/>
    <s v="trevena.suzanne@epa.gov"/>
    <x v="230"/>
    <x v="5"/>
    <x v="33"/>
    <x v="0"/>
    <m/>
  </r>
  <r>
    <s v="Thomas"/>
    <s v="Butler"/>
    <s v="Thomas Butler"/>
    <s v="butler.thomas01@epa.gov"/>
    <x v="230"/>
    <x v="5"/>
    <x v="48"/>
    <x v="3"/>
    <s v="Office Staff"/>
  </r>
  <r>
    <s v="Thomas"/>
    <s v="Butler"/>
    <s v="Thomas Butler"/>
    <s v="butler.thomas01@epa.gov"/>
    <x v="230"/>
    <x v="5"/>
    <x v="61"/>
    <x v="3"/>
    <s v="Office Staff"/>
  </r>
  <r>
    <s v="Thomas"/>
    <s v="Butler"/>
    <s v="Thomas Butler"/>
    <s v="butler.thomas01@epa.gov"/>
    <x v="230"/>
    <x v="5"/>
    <x v="41"/>
    <x v="0"/>
    <s v="Office Staff"/>
  </r>
  <r>
    <s v="Wayne"/>
    <s v="Davis"/>
    <s v="Wayne Davis"/>
    <s v="Davis.Wayne@epamail.epa.gov"/>
    <x v="230"/>
    <x v="5"/>
    <x v="21"/>
    <x v="0"/>
    <m/>
  </r>
  <r>
    <s v="Bob"/>
    <s v="Rose"/>
    <s v="Bob Rose"/>
    <s v="rose.bob@epa.gov"/>
    <x v="230"/>
    <x v="5"/>
    <x v="30"/>
    <x v="0"/>
    <m/>
  </r>
  <r>
    <s v="Treda"/>
    <s v="Grayson"/>
    <s v="Treda Grayson"/>
    <s v="grayson.treda@epa.gov"/>
    <x v="230"/>
    <x v="5"/>
    <x v="59"/>
    <x v="0"/>
    <m/>
  </r>
  <r>
    <s v="Alex"/>
    <s v="Vidal"/>
    <s v="Alex Vidal"/>
    <s v="alexander_vidal@fws.gov"/>
    <x v="231"/>
    <x v="5"/>
    <x v="22"/>
    <x v="0"/>
    <m/>
  </r>
  <r>
    <s v="Ben"/>
    <s v="Hutzell"/>
    <s v="Ben Hutzell"/>
    <s v="ben_hutzell@fws.gov"/>
    <x v="231"/>
    <x v="5"/>
    <x v="22"/>
    <x v="0"/>
    <m/>
  </r>
  <r>
    <s v="Caleb"/>
    <s v="Spiegel"/>
    <s v="Caleb Spiegel"/>
    <s v="caleb_spiegel@fws.gov"/>
    <x v="231"/>
    <x v="5"/>
    <x v="55"/>
    <x v="0"/>
    <m/>
  </r>
  <r>
    <s v="Callie"/>
    <s v="McMunigal"/>
    <s v="Callie McMunigal"/>
    <s v="callie_mcmunigal@fws.gov"/>
    <x v="231"/>
    <x v="5"/>
    <x v="43"/>
    <x v="0"/>
    <m/>
  </r>
  <r>
    <s v="Callie"/>
    <s v="McMunigal"/>
    <s v="Callie McMunigal"/>
    <s v="callie_mcmunigal@fws.gov"/>
    <x v="231"/>
    <x v="5"/>
    <x v="22"/>
    <x v="0"/>
    <m/>
  </r>
  <r>
    <s v="Chris"/>
    <s v="Eng"/>
    <s v="Chris Eng"/>
    <s v="Chris_eng@fws.gov"/>
    <x v="231"/>
    <x v="5"/>
    <x v="21"/>
    <x v="0"/>
    <m/>
  </r>
  <r>
    <s v="Chris"/>
    <s v="Guy"/>
    <s v="Chris Guy"/>
    <s v="chris_guy@fws.gov"/>
    <x v="231"/>
    <x v="5"/>
    <x v="43"/>
    <x v="3"/>
    <s v="Office Staff"/>
  </r>
  <r>
    <s v="Chris"/>
    <s v="Guy"/>
    <s v="Chris Guy"/>
    <s v="chris_guy@fws.gov"/>
    <x v="231"/>
    <x v="5"/>
    <x v="18"/>
    <x v="0"/>
    <s v="Office Staff"/>
  </r>
  <r>
    <s v="Chris"/>
    <s v="Guy"/>
    <s v="Chris Guy"/>
    <s v="chris_guy@fws.gov"/>
    <x v="231"/>
    <x v="5"/>
    <x v="10"/>
    <x v="0"/>
    <s v="Office Staff"/>
  </r>
  <r>
    <s v="Faren"/>
    <s v="Wolter"/>
    <s v="Faren Wolter"/>
    <s v="faren_wolter@fws.gov"/>
    <x v="231"/>
    <x v="5"/>
    <x v="32"/>
    <x v="0"/>
    <m/>
  </r>
  <r>
    <s v="Genevieve"/>
    <s v="LaRouche"/>
    <s v="Genevieve LaRouche"/>
    <s v="Genevieve_LaRouche@fws.gov"/>
    <x v="231"/>
    <x v="5"/>
    <x v="1"/>
    <x v="0"/>
    <m/>
  </r>
  <r>
    <s v="Genevieve"/>
    <s v="LaRouche"/>
    <s v="Genevieve LaRouche"/>
    <s v="Genevieve_LaRouche@fws.gov"/>
    <x v="231"/>
    <x v="5"/>
    <x v="36"/>
    <x v="0"/>
    <m/>
  </r>
  <r>
    <s v="Genevieve"/>
    <s v="LaRouche"/>
    <s v="Genevieve LaRouche"/>
    <s v="Genevieve_LaRouche@fws.gov"/>
    <x v="231"/>
    <x v="5"/>
    <x v="43"/>
    <x v="0"/>
    <m/>
  </r>
  <r>
    <s v="Gian"/>
    <s v="Dodici"/>
    <s v="Gian Dodici"/>
    <s v="gian_dodici@fws.gov"/>
    <x v="231"/>
    <x v="5"/>
    <x v="22"/>
    <x v="0"/>
    <m/>
  </r>
  <r>
    <s v="Johnathan"/>
    <s v="Phinney"/>
    <s v="Johnathan Phinney"/>
    <s v="jonathan_phinney@fws.gov"/>
    <x v="231"/>
    <x v="5"/>
    <x v="11"/>
    <x v="0"/>
    <m/>
  </r>
  <r>
    <s v="Julie"/>
    <s v="Devers"/>
    <s v="Julie Devers"/>
    <s v="julie_devers@fws.gov"/>
    <x v="231"/>
    <x v="5"/>
    <x v="22"/>
    <x v="0"/>
    <m/>
  </r>
  <r>
    <s v="Kirsten"/>
    <s v="Luke"/>
    <s v="Kirsten Luke"/>
    <s v="kirsten_luke@fws.gov"/>
    <x v="231"/>
    <x v="5"/>
    <x v="55"/>
    <x v="0"/>
    <m/>
  </r>
  <r>
    <s v="Leah"/>
    <s v="Franzluebbers"/>
    <s v="Leah Franzluebbers"/>
    <s v="leah_franzluebbers@fws.gov"/>
    <x v="231"/>
    <x v="5"/>
    <x v="11"/>
    <x v="0"/>
    <m/>
  </r>
  <r>
    <s v="Leopoldo"/>
    <s v="Miranda"/>
    <s v="Leopoldo Miranda"/>
    <s v="leopoldo_miranda@fws.gov"/>
    <x v="231"/>
    <x v="5"/>
    <x v="21"/>
    <x v="0"/>
    <m/>
  </r>
  <r>
    <s v="Lisa"/>
    <s v="Moss"/>
    <s v="Lisa Moss"/>
    <s v="Lisa_Moss@fws.gov"/>
    <x v="231"/>
    <x v="5"/>
    <x v="22"/>
    <x v="0"/>
    <m/>
  </r>
  <r>
    <s v="Liz"/>
    <s v="Dawson"/>
    <s v="Liz Dawson"/>
    <s v="liz_dawson@fws.gov"/>
    <x v="231"/>
    <x v="5"/>
    <x v="57"/>
    <x v="0"/>
    <m/>
  </r>
  <r>
    <s v="Marcia"/>
    <s v="Pradines"/>
    <s v="Marcia Pradines"/>
    <s v="marcia_pradines@fws.gov"/>
    <x v="231"/>
    <x v="5"/>
    <x v="34"/>
    <x v="0"/>
    <m/>
  </r>
  <r>
    <s v="Mark"/>
    <s v="Secrist"/>
    <s v="Mark Secrist"/>
    <s v="mark_secrist@fws.gov"/>
    <x v="231"/>
    <x v="5"/>
    <x v="21"/>
    <x v="0"/>
    <m/>
  </r>
  <r>
    <s v="Matt"/>
    <s v="Whitbeck"/>
    <s v="Matt Whitbeck"/>
    <s v="matt_whitbeck@fws.gov"/>
    <x v="231"/>
    <x v="5"/>
    <x v="43"/>
    <x v="0"/>
    <m/>
  </r>
  <r>
    <s v="Matt"/>
    <s v="Whitbeck"/>
    <s v="Matt Whitbeck"/>
    <s v="matt_whitbeck@fws.gov"/>
    <x v="231"/>
    <x v="5"/>
    <x v="55"/>
    <x v="0"/>
    <m/>
  </r>
  <r>
    <s v="Megan"/>
    <s v="Lang"/>
    <s v="Megan Lang"/>
    <s v="megan_lang@fws.gov"/>
    <x v="231"/>
    <x v="5"/>
    <x v="11"/>
    <x v="0"/>
    <m/>
  </r>
  <r>
    <s v="Michelle"/>
    <s v="Everson"/>
    <s v="Michelle Everson"/>
    <s v="michelle_eversen@fws.gov"/>
    <x v="231"/>
    <x v="5"/>
    <x v="21"/>
    <x v="0"/>
    <m/>
  </r>
  <r>
    <s v="Mike"/>
    <s v="Slattery"/>
    <s v="Mike Slattery"/>
    <s v="michael_slattery@fws.gov"/>
    <x v="231"/>
    <x v="5"/>
    <x v="43"/>
    <x v="0"/>
    <m/>
  </r>
  <r>
    <s v="Mike"/>
    <s v="Slattery"/>
    <s v="Mike Slattery"/>
    <s v="michael_slattery@fws.gov"/>
    <x v="231"/>
    <x v="5"/>
    <x v="55"/>
    <x v="0"/>
    <m/>
  </r>
  <r>
    <s v="Mitch"/>
    <s v="Hartley"/>
    <s v="Mitch Hartley"/>
    <s v="mitch_hartley@fws.gov"/>
    <x v="231"/>
    <x v="5"/>
    <x v="43"/>
    <x v="0"/>
    <m/>
  </r>
  <r>
    <s v="Mitch"/>
    <s v="Hartley"/>
    <s v="Mitch Hartley"/>
    <s v="mitch_hartley@fws.gov"/>
    <x v="231"/>
    <x v="5"/>
    <x v="55"/>
    <x v="0"/>
    <m/>
  </r>
  <r>
    <s v="Patrick"/>
    <s v="Devers"/>
    <s v="Patrick Devers"/>
    <s v="patrick_devers@fws.gov"/>
    <x v="231"/>
    <x v="5"/>
    <x v="43"/>
    <x v="0"/>
    <m/>
  </r>
  <r>
    <s v="Patrick"/>
    <s v="Devers"/>
    <s v="Patrick Devers"/>
    <s v="patrick_devers@fws.gov"/>
    <x v="231"/>
    <x v="5"/>
    <x v="55"/>
    <x v="0"/>
    <m/>
  </r>
  <r>
    <s v="Peter"/>
    <s v="McGowan"/>
    <s v="Peter McGowan"/>
    <s v="peter_c_mcgowan@fws.gov"/>
    <x v="231"/>
    <x v="5"/>
    <x v="4"/>
    <x v="0"/>
    <m/>
  </r>
  <r>
    <s v="Ray"/>
    <s v="Li"/>
    <s v="Ray Li"/>
    <s v="ray_li@fws.gov"/>
    <x v="231"/>
    <x v="5"/>
    <x v="43"/>
    <x v="0"/>
    <m/>
  </r>
  <r>
    <s v="Ray"/>
    <s v="Li"/>
    <s v="Ray Li"/>
    <s v="ray_li@fws.gov"/>
    <x v="231"/>
    <x v="5"/>
    <x v="22"/>
    <x v="1"/>
    <m/>
  </r>
  <r>
    <s v="Sheila"/>
    <s v="Eyler"/>
    <s v="Sheila Eyler"/>
    <s v="Sheila_Eyler@fws.gov"/>
    <x v="231"/>
    <x v="5"/>
    <x v="22"/>
    <x v="0"/>
    <m/>
  </r>
  <r>
    <s v="Sophia"/>
    <s v="Seufert"/>
    <s v="Sophia Seufert"/>
    <s v="sophia_seufert@fws.gov"/>
    <x v="231"/>
    <x v="5"/>
    <x v="11"/>
    <x v="0"/>
    <m/>
  </r>
  <r>
    <s v="Thomas"/>
    <s v="Kehler"/>
    <s v="Thomas Kehler"/>
    <s v="Thomas_Kehler@fws.gov"/>
    <x v="231"/>
    <x v="5"/>
    <x v="22"/>
    <x v="0"/>
    <m/>
  </r>
  <r>
    <s v="Katherine"/>
    <s v="Stahl"/>
    <s v="Katherine Stahl"/>
    <s v="katherine_stahl@fws.gov"/>
    <x v="231"/>
    <x v="5"/>
    <x v="11"/>
    <x v="0"/>
    <m/>
  </r>
  <r>
    <s v="Sandra"/>
    <s v="Davis"/>
    <s v="Sandra Davis"/>
    <s v="sandra_davis@fws.gov"/>
    <x v="231"/>
    <x v="5"/>
    <x v="22"/>
    <x v="0"/>
    <m/>
  </r>
  <r>
    <s v="Sandra"/>
    <s v="Davis"/>
    <s v="Sandra Davis"/>
    <s v="sandra_davis@fws.gov"/>
    <x v="231"/>
    <x v="5"/>
    <x v="29"/>
    <x v="0"/>
    <m/>
  </r>
  <r>
    <s v="Julie"/>
    <s v="Mawhorter"/>
    <s v="Julie Mawhorter"/>
    <s v="julie.mawhorter@usda.gov"/>
    <x v="232"/>
    <x v="5"/>
    <x v="9"/>
    <x v="0"/>
    <m/>
  </r>
  <r>
    <s v="Julie"/>
    <s v="Mawhorter"/>
    <s v="Julie Mawhorter"/>
    <s v="julie.mawhorter@usda.gov"/>
    <x v="232"/>
    <x v="5"/>
    <x v="18"/>
    <x v="0"/>
    <m/>
  </r>
  <r>
    <s v="Julie"/>
    <s v="Mawhorter"/>
    <s v="Julie Mawhorter"/>
    <s v="julie.mawhorter@usda.gov"/>
    <x v="232"/>
    <x v="5"/>
    <x v="10"/>
    <x v="0"/>
    <m/>
  </r>
  <r>
    <s v="Katie"/>
    <s v="Brownson"/>
    <s v="Katie Brownson"/>
    <s v="Katherine.Brownson@usda.gov"/>
    <x v="232"/>
    <x v="5"/>
    <x v="1"/>
    <x v="0"/>
    <s v="Office Staff"/>
  </r>
  <r>
    <s v="Katie"/>
    <s v="Brownson"/>
    <s v="Katie Brownson"/>
    <s v="Katherine.Brownson@usda.gov"/>
    <x v="232"/>
    <x v="5"/>
    <x v="36"/>
    <x v="0"/>
    <s v="Office Staff"/>
  </r>
  <r>
    <s v="Katie"/>
    <s v="Brownson"/>
    <s v="Katie Brownson"/>
    <s v="Katherine.Brownson@usda.gov"/>
    <x v="232"/>
    <x v="5"/>
    <x v="43"/>
    <x v="0"/>
    <s v="Office Staff"/>
  </r>
  <r>
    <s v="Katie"/>
    <s v="Brownson"/>
    <s v="Katie Brownson"/>
    <s v="Katherine.Brownson@usda.gov"/>
    <x v="232"/>
    <x v="5"/>
    <x v="57"/>
    <x v="0"/>
    <s v="Office Staff"/>
  </r>
  <r>
    <s v="Katie"/>
    <s v="Brownson"/>
    <s v="Katie Brownson"/>
    <s v="Katherine.Brownson@usda.gov"/>
    <x v="232"/>
    <x v="5"/>
    <x v="9"/>
    <x v="3"/>
    <s v="Office Staff"/>
  </r>
  <r>
    <s v="Katie"/>
    <s v="Brownson"/>
    <s v="Katie Brownson"/>
    <s v="Katherine.Brownson@usda.gov"/>
    <x v="232"/>
    <x v="5"/>
    <x v="32"/>
    <x v="0"/>
    <s v="Office Staff"/>
  </r>
  <r>
    <s v="Katie"/>
    <s v="Brownson"/>
    <s v="Katie Brownson"/>
    <s v="Katherine.Brownson@usda.gov"/>
    <x v="232"/>
    <x v="5"/>
    <x v="13"/>
    <x v="0"/>
    <s v="Office Staff"/>
  </r>
  <r>
    <s v="Katie"/>
    <s v="Brownson"/>
    <s v="Katie Brownson"/>
    <s v="Katherine.Brownson@usda.gov"/>
    <x v="232"/>
    <x v="5"/>
    <x v="10"/>
    <x v="0"/>
    <s v="Office Staff"/>
  </r>
  <r>
    <s v="Nat"/>
    <s v="Gillespie"/>
    <s v="Nat Gillespie"/>
    <s v="nathaniel.gillespie@usda.gov"/>
    <x v="232"/>
    <x v="5"/>
    <x v="59"/>
    <x v="0"/>
    <m/>
  </r>
  <r>
    <s v="Nat"/>
    <s v="Gillespie"/>
    <s v="Nat Gillespie"/>
    <s v="nathaniel.gillespie@usda.gov"/>
    <x v="232"/>
    <x v="5"/>
    <x v="29"/>
    <x v="0"/>
    <m/>
  </r>
  <r>
    <s v="Robert"/>
    <s v="Gentry"/>
    <s v="Robert Gentry"/>
    <s v="robert.gentry@usda.gov"/>
    <x v="232"/>
    <x v="5"/>
    <x v="0"/>
    <x v="0"/>
    <m/>
  </r>
  <r>
    <s v="Susan"/>
    <s v="Cox"/>
    <s v="Susan Cox"/>
    <s v="susan.m.cox@usda.gov"/>
    <x v="232"/>
    <x v="5"/>
    <x v="25"/>
    <x v="0"/>
    <m/>
  </r>
  <r>
    <s v="Andy"/>
    <s v="Oetman"/>
    <s v="Andy Oetman"/>
    <s v="andrew.oetman@gsa.gov"/>
    <x v="233"/>
    <x v="5"/>
    <x v="57"/>
    <x v="0"/>
    <m/>
  </r>
  <r>
    <s v="Alex"/>
    <s v="Gunnerson"/>
    <s v="Alex Gunnerson"/>
    <s v="agunnerson@chesapeakebay.net"/>
    <x v="234"/>
    <x v="5"/>
    <x v="18"/>
    <x v="0"/>
    <s v="Office Staff"/>
  </r>
  <r>
    <s v="Alex"/>
    <s v="Gunnerson"/>
    <s v="Alex Gunnerson"/>
    <s v="agunnerson@chesapeakebay.net"/>
    <x v="234"/>
    <x v="5"/>
    <x v="31"/>
    <x v="0"/>
    <s v="Office Staff"/>
  </r>
  <r>
    <s v="Alex"/>
    <s v="Soroka"/>
    <s v="Alex Soroka"/>
    <s v="asoroka@usgs.gov"/>
    <x v="234"/>
    <x v="5"/>
    <x v="48"/>
    <x v="0"/>
    <m/>
  </r>
  <r>
    <s v="Alex"/>
    <s v="Soroka"/>
    <s v="Alex Soroka"/>
    <s v="asoroka@usgs.gov"/>
    <x v="234"/>
    <x v="5"/>
    <x v="53"/>
    <x v="0"/>
    <m/>
  </r>
  <r>
    <s v="Alicia"/>
    <s v="Berlin"/>
    <s v="Alicia Berlin"/>
    <s v="aberlin@usgs.gov"/>
    <x v="234"/>
    <x v="5"/>
    <x v="43"/>
    <x v="0"/>
    <m/>
  </r>
  <r>
    <s v="Alicia"/>
    <s v="Berlin"/>
    <s v="Alicia Berlin"/>
    <s v="aberlin@usgs.gov"/>
    <x v="234"/>
    <x v="5"/>
    <x v="55"/>
    <x v="1"/>
    <m/>
  </r>
  <r>
    <s v="Alicia"/>
    <s v="Berlin"/>
    <s v="Alicia Berlin"/>
    <s v="aberlin@usgs.gov"/>
    <x v="234"/>
    <x v="5"/>
    <x v="11"/>
    <x v="0"/>
    <m/>
  </r>
  <r>
    <s v="Andrea"/>
    <s v="Ostreff"/>
    <s v="Andrea Ostreff"/>
    <s v="aostroff@usgs.gov"/>
    <x v="234"/>
    <x v="5"/>
    <x v="26"/>
    <x v="0"/>
    <m/>
  </r>
  <r>
    <s v="Andrea"/>
    <s v="Ostreff"/>
    <s v="Andrea Ostreff"/>
    <s v="aostroff@usgs.gov"/>
    <x v="234"/>
    <x v="5"/>
    <x v="44"/>
    <x v="0"/>
    <m/>
  </r>
  <r>
    <s v="Andrea"/>
    <s v="Ostreff"/>
    <s v="Andrea Ostreff"/>
    <s v="aostroff@usgs.gov"/>
    <x v="234"/>
    <x v="5"/>
    <x v="23"/>
    <x v="0"/>
    <m/>
  </r>
  <r>
    <s v="Breck"/>
    <s v="Sullivan"/>
    <s v="Breck Sullivan"/>
    <s v="bsullivan@chesapeakebay.net"/>
    <x v="234"/>
    <x v="5"/>
    <x v="52"/>
    <x v="0"/>
    <s v="Office Staff"/>
  </r>
  <r>
    <s v="Breck"/>
    <s v="Sullivan"/>
    <s v="Breck Sullivan"/>
    <s v="bsullivan@chesapeakebay.net"/>
    <x v="234"/>
    <x v="5"/>
    <x v="7"/>
    <x v="0"/>
    <s v="Office Staff"/>
  </r>
  <r>
    <s v="Breck"/>
    <s v="Sullivan"/>
    <s v="Breck Sullivan"/>
    <s v="bsullivan@chesapeakebay.net"/>
    <x v="234"/>
    <x v="5"/>
    <x v="18"/>
    <x v="3"/>
    <s v="Office Staff"/>
  </r>
  <r>
    <s v="Breck"/>
    <s v="Sullivan"/>
    <s v="Breck Sullivan"/>
    <s v="bsullivan@chesapeakebay.net"/>
    <x v="234"/>
    <x v="5"/>
    <x v="31"/>
    <x v="0"/>
    <s v="Office Staff"/>
  </r>
  <r>
    <s v="Breck"/>
    <s v="Sullivan"/>
    <s v="Breck Sullivan"/>
    <s v="bsullivan@chesapeakebay.net"/>
    <x v="234"/>
    <x v="5"/>
    <x v="19"/>
    <x v="0"/>
    <s v="Office Staff"/>
  </r>
  <r>
    <s v="Breck"/>
    <s v="Sullivan"/>
    <s v="Breck Sullivan"/>
    <s v="bsullivan@chesapeakebay.net"/>
    <x v="234"/>
    <x v="5"/>
    <x v="21"/>
    <x v="0"/>
    <s v="Office Staff"/>
  </r>
  <r>
    <s v="Breck"/>
    <s v="Sullivan"/>
    <s v="Breck Sullivan"/>
    <s v="bsullivan@chesapeakebay.net"/>
    <x v="234"/>
    <x v="5"/>
    <x v="46"/>
    <x v="0"/>
    <s v="Office Staff"/>
  </r>
  <r>
    <s v="Breck"/>
    <s v="Sullivan"/>
    <s v="Breck Sullivan"/>
    <s v="bsullivan@chesapeakebay.net"/>
    <x v="234"/>
    <x v="5"/>
    <x v="53"/>
    <x v="0"/>
    <s v="Office Staff"/>
  </r>
  <r>
    <s v="Breck"/>
    <s v="Sullivan"/>
    <s v="Breck Sullivan"/>
    <s v="bsullivan@chesapeakebay.net"/>
    <x v="234"/>
    <x v="5"/>
    <x v="54"/>
    <x v="3"/>
    <s v="Office Staff"/>
  </r>
  <r>
    <s v="Breck"/>
    <s v="Sullivan"/>
    <s v="Breck Sullivan"/>
    <s v="bsullivan@chesapeakebay.net"/>
    <x v="234"/>
    <x v="5"/>
    <x v="33"/>
    <x v="0"/>
    <s v="Office Staff"/>
  </r>
  <r>
    <s v="Breck"/>
    <s v="Sullivan"/>
    <s v="Breck Sullivan"/>
    <s v="bsullivan@chesapeakebay.net"/>
    <x v="234"/>
    <x v="5"/>
    <x v="10"/>
    <x v="0"/>
    <s v="Office Staff"/>
  </r>
  <r>
    <s v="Chris"/>
    <s v="Mason"/>
    <s v="Chris Mason"/>
    <s v="camason@usgs.gov"/>
    <x v="234"/>
    <x v="5"/>
    <x v="53"/>
    <x v="0"/>
    <m/>
  </r>
  <r>
    <s v="Chris"/>
    <s v="Ottinger"/>
    <s v="Chris Ottinger"/>
    <s v="cottinger@usgs.gov"/>
    <x v="234"/>
    <x v="5"/>
    <x v="23"/>
    <x v="0"/>
    <m/>
  </r>
  <r>
    <s v="Christine"/>
    <s v="Densmore"/>
    <s v="Christine Densmore"/>
    <s v="cdensmore@usgs.gov"/>
    <x v="234"/>
    <x v="5"/>
    <x v="23"/>
    <x v="0"/>
    <m/>
  </r>
  <r>
    <s v="Christopher"/>
    <s v="Lewis"/>
    <s v="Christopher Lewis"/>
    <s v="crlewis@usgs.gov"/>
    <x v="234"/>
    <x v="5"/>
    <x v="53"/>
    <x v="0"/>
    <m/>
  </r>
  <r>
    <s v="Coral"/>
    <s v="Howe"/>
    <s v="Coral Howe"/>
    <s v="chowe@usgs.gov"/>
    <x v="234"/>
    <x v="5"/>
    <x v="32"/>
    <x v="0"/>
    <m/>
  </r>
  <r>
    <s v="Dave"/>
    <s v="Kazyak"/>
    <s v="Dave Kazyak"/>
    <s v="dkazyak@usgs.gov"/>
    <x v="234"/>
    <x v="5"/>
    <x v="59"/>
    <x v="0"/>
    <m/>
  </r>
  <r>
    <s v="Doug"/>
    <s v="Chambers"/>
    <s v="Doug Chambers"/>
    <s v="dbchambe@usgs.gov"/>
    <x v="234"/>
    <x v="5"/>
    <x v="19"/>
    <x v="0"/>
    <m/>
  </r>
  <r>
    <s v="Doug"/>
    <s v="Chambers"/>
    <s v="Doug Chambers"/>
    <s v="dbchambe@usgs.gov"/>
    <x v="234"/>
    <x v="5"/>
    <x v="21"/>
    <x v="0"/>
    <m/>
  </r>
  <r>
    <s v="Doug"/>
    <s v="Chambers"/>
    <s v="Doug Chambers"/>
    <s v="dbchambe@usgs.gov"/>
    <x v="234"/>
    <x v="5"/>
    <x v="53"/>
    <x v="0"/>
    <m/>
  </r>
  <r>
    <s v="Doug"/>
    <s v="Moyer"/>
    <s v="Doug Moyer"/>
    <s v="dlmoyer@usgs.gov"/>
    <x v="234"/>
    <x v="5"/>
    <x v="19"/>
    <x v="0"/>
    <m/>
  </r>
  <r>
    <s v="Doug"/>
    <s v="Moyer"/>
    <s v="Doug Moyer"/>
    <s v="dlmoyer@usgs.gov"/>
    <x v="234"/>
    <x v="5"/>
    <x v="21"/>
    <x v="0"/>
    <m/>
  </r>
  <r>
    <s v="Doug"/>
    <s v="Moyer"/>
    <s v="Doug Moyer"/>
    <s v="dlmoyer@usgs.gov"/>
    <x v="234"/>
    <x v="5"/>
    <x v="53"/>
    <x v="0"/>
    <m/>
  </r>
  <r>
    <s v="Durga"/>
    <s v="Ghosh"/>
    <s v="Durga Ghosh"/>
    <s v="dghosh@chesapeakebay.net"/>
    <x v="234"/>
    <x v="5"/>
    <x v="18"/>
    <x v="0"/>
    <s v="Office Staff"/>
  </r>
  <r>
    <s v="Durga"/>
    <s v="Ghosh"/>
    <s v="Durga Ghosh"/>
    <s v="dghosh@chesapeakebay.net"/>
    <x v="234"/>
    <x v="5"/>
    <x v="19"/>
    <x v="3"/>
    <s v="Office Staff"/>
  </r>
  <r>
    <s v="Durga"/>
    <s v="Ghosh"/>
    <s v="Durga Ghosh"/>
    <s v="dghosh@chesapeakebay.net"/>
    <x v="234"/>
    <x v="5"/>
    <x v="47"/>
    <x v="0"/>
    <s v="Office Staff"/>
  </r>
  <r>
    <s v="Durga"/>
    <s v="Ghosh"/>
    <s v="Durga Ghosh"/>
    <s v="dghosh@chesapeakebay.net"/>
    <x v="234"/>
    <x v="5"/>
    <x v="53"/>
    <x v="0"/>
    <s v="Office Staff"/>
  </r>
  <r>
    <s v="Emily"/>
    <s v="Majcher"/>
    <s v="Emily Majcher"/>
    <s v="emajcher@usgs.gov"/>
    <x v="234"/>
    <x v="5"/>
    <x v="16"/>
    <x v="0"/>
    <m/>
  </r>
  <r>
    <s v="Emily"/>
    <s v="Majcher"/>
    <s v="Emily Majcher"/>
    <s v="emajcher@usgs.gov"/>
    <x v="234"/>
    <x v="5"/>
    <x v="42"/>
    <x v="0"/>
    <m/>
  </r>
  <r>
    <s v="Emily"/>
    <s v="Majcher"/>
    <s v="Emily Majcher"/>
    <s v="emajcher@usgs.gov"/>
    <x v="234"/>
    <x v="5"/>
    <x v="10"/>
    <x v="0"/>
    <m/>
  </r>
  <r>
    <s v="Greg"/>
    <s v="Noe"/>
    <s v="Greg Noe"/>
    <s v="gnoe@usgs.gov"/>
    <x v="234"/>
    <x v="5"/>
    <x v="29"/>
    <x v="0"/>
    <m/>
  </r>
  <r>
    <s v="Greg"/>
    <s v="Noe"/>
    <s v="Greg Noe"/>
    <s v="gnoe@usgs.gov"/>
    <x v="234"/>
    <x v="5"/>
    <x v="11"/>
    <x v="0"/>
    <m/>
  </r>
  <r>
    <s v="Greg"/>
    <s v="Noe"/>
    <s v="Greg Noe"/>
    <s v="gnoe@usgs.gov"/>
    <x v="234"/>
    <x v="5"/>
    <x v="13"/>
    <x v="0"/>
    <m/>
  </r>
  <r>
    <s v="Greg"/>
    <s v="Noe"/>
    <s v="Greg Noe"/>
    <s v="gnoe@usgs.gov"/>
    <x v="234"/>
    <x v="5"/>
    <x v="28"/>
    <x v="0"/>
    <m/>
  </r>
  <r>
    <s v="Heather"/>
    <s v="Walsh"/>
    <s v="Heather Walsh"/>
    <s v="hwalsh@usgs.gov"/>
    <x v="234"/>
    <x v="5"/>
    <x v="23"/>
    <x v="0"/>
    <m/>
  </r>
  <r>
    <s v="Jackie"/>
    <s v="Pickford"/>
    <s v="Jackie Pickford"/>
    <s v="pickford.jacqueline@epa.gov"/>
    <x v="234"/>
    <x v="5"/>
    <x v="18"/>
    <x v="0"/>
    <s v="Office Staff"/>
  </r>
  <r>
    <s v="James"/>
    <s v="Colgin"/>
    <s v="James Colgin"/>
    <s v="jcolgin@usgs.gov"/>
    <x v="234"/>
    <x v="5"/>
    <x v="53"/>
    <x v="0"/>
    <m/>
  </r>
  <r>
    <s v="James"/>
    <s v="Webber"/>
    <s v="James Webber"/>
    <s v="jwebber@usgs.gov"/>
    <x v="234"/>
    <x v="5"/>
    <x v="53"/>
    <x v="0"/>
    <m/>
  </r>
  <r>
    <s v="Jeni"/>
    <s v="Keisman"/>
    <s v="Jeni Keisman"/>
    <s v="jkeisman@usgs.gov"/>
    <x v="234"/>
    <x v="5"/>
    <x v="4"/>
    <x v="0"/>
    <m/>
  </r>
  <r>
    <s v="Jeni"/>
    <s v="Keisman"/>
    <s v="Jeni Keisman"/>
    <s v="jkeisman@usgs.gov"/>
    <x v="234"/>
    <x v="5"/>
    <x v="41"/>
    <x v="0"/>
    <m/>
  </r>
  <r>
    <s v="Jeni"/>
    <s v="Keisman"/>
    <s v="Jeni Keisman"/>
    <s v="jkeisman@usgs.gov"/>
    <x v="234"/>
    <x v="5"/>
    <x v="28"/>
    <x v="0"/>
    <m/>
  </r>
  <r>
    <s v="Joel"/>
    <s v="Blomquist"/>
    <s v="Joel Blomquist"/>
    <s v="jdblomqu@usgs.gov"/>
    <x v="234"/>
    <x v="5"/>
    <x v="21"/>
    <x v="0"/>
    <m/>
  </r>
  <r>
    <s v="Joel"/>
    <s v="Blomquist"/>
    <s v="Joel Blomquist"/>
    <s v="jdblomqu@usgs.gov"/>
    <x v="234"/>
    <x v="5"/>
    <x v="53"/>
    <x v="0"/>
    <m/>
  </r>
  <r>
    <s v="John"/>
    <s v="Clune"/>
    <s v="John Clune"/>
    <s v="jclune@usgs.gov"/>
    <x v="234"/>
    <x v="5"/>
    <x v="53"/>
    <x v="0"/>
    <m/>
  </r>
  <r>
    <s v="John"/>
    <s v="Wolf"/>
    <s v="John Wolf"/>
    <s v="jwolf@chesapeakebay.net"/>
    <x v="234"/>
    <x v="5"/>
    <x v="1"/>
    <x v="0"/>
    <s v="Office Staff"/>
  </r>
  <r>
    <s v="John"/>
    <s v="Wolf"/>
    <s v="John Wolf"/>
    <s v="jwolf@chesapeakebay.net"/>
    <x v="234"/>
    <x v="5"/>
    <x v="32"/>
    <x v="0"/>
    <s v="Office Staff"/>
  </r>
  <r>
    <s v="John"/>
    <s v="Wolf"/>
    <s v="John Wolf"/>
    <s v="jwolf@chesapeakebay.net"/>
    <x v="234"/>
    <x v="5"/>
    <x v="18"/>
    <x v="0"/>
    <s v="Office Staff"/>
  </r>
  <r>
    <s v="John"/>
    <s v="Wolf"/>
    <s v="John Wolf"/>
    <s v="jwolf@chesapeakebay.net"/>
    <x v="234"/>
    <x v="5"/>
    <x v="31"/>
    <x v="0"/>
    <s v="Office Staff"/>
  </r>
  <r>
    <s v="John"/>
    <s v="Young"/>
    <s v="John Young"/>
    <s v="jyoung@usgs.gov"/>
    <x v="234"/>
    <x v="5"/>
    <x v="26"/>
    <x v="0"/>
    <m/>
  </r>
  <r>
    <s v="John"/>
    <s v="Young"/>
    <s v="John Young"/>
    <s v="jyoung@usgs.gov"/>
    <x v="234"/>
    <x v="5"/>
    <x v="44"/>
    <x v="0"/>
    <m/>
  </r>
  <r>
    <s v="Jurate"/>
    <s v="Landwehr"/>
    <s v="Jurate Landwehr"/>
    <s v="jmlandwe@usgs.gov"/>
    <x v="234"/>
    <x v="5"/>
    <x v="21"/>
    <x v="0"/>
    <m/>
  </r>
  <r>
    <s v="Kelly"/>
    <s v="Maloney"/>
    <s v="Kelly Maloney"/>
    <s v="kmaloney@usgs.gov"/>
    <x v="234"/>
    <x v="5"/>
    <x v="26"/>
    <x v="0"/>
    <m/>
  </r>
  <r>
    <s v="Kelly"/>
    <s v="Maloney"/>
    <s v="Kelly Maloney"/>
    <s v="kmaloney@usgs.gov"/>
    <x v="234"/>
    <x v="5"/>
    <x v="44"/>
    <x v="0"/>
    <m/>
  </r>
  <r>
    <s v="Kelly"/>
    <s v="Maloney"/>
    <s v="Kelly Maloney"/>
    <s v="kmaloney@usgs.gov"/>
    <x v="234"/>
    <x v="5"/>
    <x v="29"/>
    <x v="0"/>
    <m/>
  </r>
  <r>
    <s v="Ken"/>
    <s v="Hyer"/>
    <s v="Ken Hyer"/>
    <s v="kenhyer@usgs.gov"/>
    <x v="234"/>
    <x v="5"/>
    <x v="1"/>
    <x v="0"/>
    <s v="Office Staff"/>
  </r>
  <r>
    <s v="Ken"/>
    <s v="Hyer"/>
    <s v="Ken Hyer"/>
    <s v="kenhyer@usgs.gov"/>
    <x v="234"/>
    <x v="5"/>
    <x v="36"/>
    <x v="0"/>
    <s v="Office Staff"/>
  </r>
  <r>
    <s v="Ken"/>
    <s v="Hyer"/>
    <s v="Ken Hyer"/>
    <s v="kenhyer@usgs.gov"/>
    <x v="234"/>
    <x v="5"/>
    <x v="29"/>
    <x v="0"/>
    <s v="Office Staff"/>
  </r>
  <r>
    <s v="Ken"/>
    <s v="Hyer"/>
    <s v="Ken Hyer"/>
    <s v="kenhyer@usgs.gov"/>
    <x v="234"/>
    <x v="5"/>
    <x v="13"/>
    <x v="0"/>
    <s v="Office Staff"/>
  </r>
  <r>
    <s v="Ken"/>
    <s v="Hyer"/>
    <s v="Ken Hyer"/>
    <s v="kenhyer@usgs.gov"/>
    <x v="234"/>
    <x v="5"/>
    <x v="18"/>
    <x v="1"/>
    <s v="Office Staff"/>
  </r>
  <r>
    <s v="Ken"/>
    <s v="Hyer"/>
    <s v="Ken Hyer"/>
    <s v="kenhyer@usgs.gov"/>
    <x v="234"/>
    <x v="5"/>
    <x v="19"/>
    <x v="0"/>
    <s v="Office Staff"/>
  </r>
  <r>
    <s v="Ken"/>
    <s v="Hyer"/>
    <s v="Ken Hyer"/>
    <s v="kenhyer@usgs.gov"/>
    <x v="234"/>
    <x v="5"/>
    <x v="21"/>
    <x v="0"/>
    <s v="Office Staff"/>
  </r>
  <r>
    <s v="Ken"/>
    <s v="Hyer"/>
    <s v="Ken Hyer"/>
    <s v="kenhyer@usgs.gov"/>
    <x v="234"/>
    <x v="5"/>
    <x v="53"/>
    <x v="0"/>
    <s v="Office Staff"/>
  </r>
  <r>
    <s v="Ken"/>
    <s v="Hyer"/>
    <s v="Ken Hyer"/>
    <s v="kenhyer@usgs.gov"/>
    <x v="234"/>
    <x v="5"/>
    <x v="33"/>
    <x v="0"/>
    <s v="Office Staff"/>
  </r>
  <r>
    <s v="Kevin"/>
    <s v="Mulligan"/>
    <s v="Kevin Mulligan"/>
    <s v="kmulligan@usgs.gov"/>
    <x v="234"/>
    <x v="5"/>
    <x v="22"/>
    <x v="0"/>
    <m/>
  </r>
  <r>
    <s v="Labeeb"/>
    <s v="Ahmed"/>
    <s v="Labeeb Ahmed"/>
    <s v="lahmed@chesapeakebay.net"/>
    <x v="234"/>
    <x v="5"/>
    <x v="18"/>
    <x v="0"/>
    <s v="Office Staff"/>
  </r>
  <r>
    <s v="Mark"/>
    <s v="Bennett"/>
    <s v="Mark Bennett"/>
    <s v="mrbennet@usgs.gov"/>
    <x v="234"/>
    <x v="5"/>
    <x v="56"/>
    <x v="1"/>
    <m/>
  </r>
  <r>
    <s v="Mark"/>
    <s v="Bennett"/>
    <s v="Mark Bennett"/>
    <s v="mrbennet@usgs.gov"/>
    <x v="234"/>
    <x v="5"/>
    <x v="33"/>
    <x v="1"/>
    <m/>
  </r>
  <r>
    <s v="Mark"/>
    <s v="Gress"/>
    <s v="Mark Gress"/>
    <s v="magress@usgs.gov"/>
    <x v="234"/>
    <x v="5"/>
    <x v="53"/>
    <x v="0"/>
    <m/>
  </r>
  <r>
    <s v="Mark"/>
    <s v="Nardi"/>
    <s v="Mark Nardi"/>
    <s v="mrnardi@usgs.gov"/>
    <x v="234"/>
    <x v="5"/>
    <x v="19"/>
    <x v="0"/>
    <m/>
  </r>
  <r>
    <s v="Mark"/>
    <s v="Nardi"/>
    <s v="Mark Nardi"/>
    <s v="mrnardi@usgs.gov"/>
    <x v="234"/>
    <x v="5"/>
    <x v="46"/>
    <x v="0"/>
    <m/>
  </r>
  <r>
    <s v="Mark"/>
    <s v="Nardi"/>
    <s v="Mark Nardi"/>
    <s v="mrnardi@usgs.gov"/>
    <x v="234"/>
    <x v="5"/>
    <x v="53"/>
    <x v="0"/>
    <m/>
  </r>
  <r>
    <s v="Matthew"/>
    <s v="Cashman"/>
    <s v="Matthew Cashman"/>
    <s v="mcashman@usgs.gov"/>
    <x v="234"/>
    <x v="5"/>
    <x v="29"/>
    <x v="0"/>
    <m/>
  </r>
  <r>
    <s v="Matthew"/>
    <s v="Cashman"/>
    <s v="Matthew Cashman"/>
    <s v="mcashman@usgs.gov"/>
    <x v="234"/>
    <x v="5"/>
    <x v="53"/>
    <x v="0"/>
    <m/>
  </r>
  <r>
    <s v="Michael"/>
    <s v="Runge"/>
    <s v="Michael Runge"/>
    <s v="mrunge@usgs.gov"/>
    <x v="234"/>
    <x v="5"/>
    <x v="13"/>
    <x v="0"/>
    <m/>
  </r>
  <r>
    <s v="Michael"/>
    <s v="Runge"/>
    <s v="Michael Runge"/>
    <s v="mrunge@usgs.gov"/>
    <x v="234"/>
    <x v="5"/>
    <x v="28"/>
    <x v="0"/>
    <m/>
  </r>
  <r>
    <s v="Michael"/>
    <s v="Tupper"/>
    <s v="Michael Tupper"/>
    <s v="mtupper@usgs.gov"/>
    <x v="234"/>
    <x v="5"/>
    <x v="0"/>
    <x v="0"/>
    <m/>
  </r>
  <r>
    <s v="Mike"/>
    <s v="Langland"/>
    <s v="Mike Langland"/>
    <s v="langland@usgs.gov"/>
    <x v="234"/>
    <x v="5"/>
    <x v="21"/>
    <x v="0"/>
    <m/>
  </r>
  <r>
    <s v="Nancy"/>
    <s v="Rybicki"/>
    <s v="Nancy Rybicki"/>
    <s v="nrybicki@usgs.gov"/>
    <x v="234"/>
    <x v="5"/>
    <x v="4"/>
    <x v="0"/>
    <m/>
  </r>
  <r>
    <s v="Nicholas"/>
    <s v="Santoro"/>
    <s v="Nicholas Santoro"/>
    <s v="nsantoro@usgs.gov"/>
    <x v="234"/>
    <x v="5"/>
    <x v="53"/>
    <x v="0"/>
    <m/>
  </r>
  <r>
    <s v="Peter"/>
    <s v="Claggett"/>
    <s v="Peter Claggett"/>
    <s v="pclagget@chesapeakebay.net"/>
    <x v="234"/>
    <x v="5"/>
    <x v="58"/>
    <x v="3"/>
    <s v="Office Staff"/>
  </r>
  <r>
    <s v="Peter"/>
    <s v="Claggett"/>
    <s v="Peter Claggett"/>
    <s v="pclagget@chesapeakebay.net"/>
    <x v="234"/>
    <x v="5"/>
    <x v="32"/>
    <x v="0"/>
    <s v="Office Staff"/>
  </r>
  <r>
    <s v="Peter"/>
    <s v="Claggett"/>
    <s v="Peter Claggett"/>
    <s v="pclagget@chesapeakebay.net"/>
    <x v="234"/>
    <x v="5"/>
    <x v="18"/>
    <x v="0"/>
    <s v="Office Staff"/>
  </r>
  <r>
    <s v="Peter"/>
    <s v="Claggett"/>
    <s v="Peter Claggett"/>
    <s v="pclagget@chesapeakebay.net"/>
    <x v="234"/>
    <x v="5"/>
    <x v="21"/>
    <x v="0"/>
    <s v="Office Staff"/>
  </r>
  <r>
    <s v="Peter"/>
    <s v="Claggett"/>
    <s v="Peter Claggett"/>
    <s v="pclagget@chesapeakebay.net"/>
    <x v="234"/>
    <x v="5"/>
    <x v="10"/>
    <x v="0"/>
    <s v="Office Staff"/>
  </r>
  <r>
    <s v="Peter"/>
    <s v="Tango"/>
    <s v="Peter Tango"/>
    <s v="ptango@chesapeakebay.net"/>
    <x v="234"/>
    <x v="5"/>
    <x v="36"/>
    <x v="0"/>
    <s v="Office Staff"/>
  </r>
  <r>
    <s v="Peter"/>
    <s v="Tango"/>
    <s v="Peter Tango"/>
    <s v="ptango@chesapeakebay.net"/>
    <x v="234"/>
    <x v="5"/>
    <x v="16"/>
    <x v="0"/>
    <s v="Office Staff"/>
  </r>
  <r>
    <s v="Peter"/>
    <s v="Tango"/>
    <s v="Peter Tango"/>
    <s v="ptango@chesapeakebay.net"/>
    <x v="234"/>
    <x v="5"/>
    <x v="26"/>
    <x v="0"/>
    <s v="Office Staff"/>
  </r>
  <r>
    <s v="Peter"/>
    <s v="Tango"/>
    <s v="Peter Tango"/>
    <s v="ptango@chesapeakebay.net"/>
    <x v="234"/>
    <x v="5"/>
    <x v="44"/>
    <x v="0"/>
    <s v="Office Staff"/>
  </r>
  <r>
    <s v="Peter"/>
    <s v="Tango"/>
    <s v="Peter Tango"/>
    <s v="ptango@chesapeakebay.net"/>
    <x v="234"/>
    <x v="5"/>
    <x v="27"/>
    <x v="0"/>
    <s v="Office Staff"/>
  </r>
  <r>
    <s v="Peter"/>
    <s v="Tango"/>
    <s v="Peter Tango"/>
    <s v="ptango@chesapeakebay.net"/>
    <x v="234"/>
    <x v="5"/>
    <x v="59"/>
    <x v="0"/>
    <s v="Office Staff"/>
  </r>
  <r>
    <s v="Peter"/>
    <s v="Tango"/>
    <s v="Peter Tango"/>
    <s v="ptango@chesapeakebay.net"/>
    <x v="234"/>
    <x v="5"/>
    <x v="4"/>
    <x v="0"/>
    <s v="Office Staff"/>
  </r>
  <r>
    <s v="Peter"/>
    <s v="Tango"/>
    <s v="Peter Tango"/>
    <s v="ptango@chesapeakebay.net"/>
    <x v="234"/>
    <x v="5"/>
    <x v="18"/>
    <x v="0"/>
    <s v="Office Staff"/>
  </r>
  <r>
    <s v="Peter"/>
    <s v="Tango"/>
    <s v="Peter Tango"/>
    <s v="ptango@chesapeakebay.net"/>
    <x v="234"/>
    <x v="5"/>
    <x v="31"/>
    <x v="1"/>
    <s v="Office Staff"/>
  </r>
  <r>
    <s v="Peter"/>
    <s v="Tango"/>
    <s v="Peter Tango"/>
    <s v="ptango@chesapeakebay.net"/>
    <x v="234"/>
    <x v="5"/>
    <x v="31"/>
    <x v="0"/>
    <s v="Office Staff"/>
  </r>
  <r>
    <s v="Peter"/>
    <s v="Tango"/>
    <s v="Peter Tango"/>
    <s v="ptango@chesapeakebay.net"/>
    <x v="234"/>
    <x v="5"/>
    <x v="19"/>
    <x v="0"/>
    <s v="Office Staff"/>
  </r>
  <r>
    <s v="Peter"/>
    <s v="Tango"/>
    <s v="Peter Tango"/>
    <s v="ptango@chesapeakebay.net"/>
    <x v="234"/>
    <x v="5"/>
    <x v="21"/>
    <x v="3"/>
    <s v="Office Staff"/>
  </r>
  <r>
    <s v="Peter"/>
    <s v="Tango"/>
    <s v="Peter Tango"/>
    <s v="ptango@chesapeakebay.net"/>
    <x v="234"/>
    <x v="5"/>
    <x v="46"/>
    <x v="3"/>
    <s v="Office Staff"/>
  </r>
  <r>
    <s v="Peter"/>
    <s v="Tango"/>
    <s v="Peter Tango"/>
    <s v="ptango@chesapeakebay.net"/>
    <x v="234"/>
    <x v="5"/>
    <x v="47"/>
    <x v="1"/>
    <s v="Office Staff"/>
  </r>
  <r>
    <s v="Peter"/>
    <s v="Tango"/>
    <s v="Peter Tango"/>
    <s v="ptango@chesapeakebay.net"/>
    <x v="234"/>
    <x v="5"/>
    <x v="53"/>
    <x v="1"/>
    <s v="Office Staff"/>
  </r>
  <r>
    <s v="Peter"/>
    <s v="Tango"/>
    <s v="Peter Tango"/>
    <s v="ptango@chesapeakebay.net"/>
    <x v="234"/>
    <x v="5"/>
    <x v="54"/>
    <x v="0"/>
    <s v="Office Staff"/>
  </r>
  <r>
    <s v="Peter"/>
    <s v="Tango"/>
    <s v="Peter Tango"/>
    <s v="ptango@chesapeakebay.net"/>
    <x v="234"/>
    <x v="5"/>
    <x v="33"/>
    <x v="0"/>
    <s v="Office Staff"/>
  </r>
  <r>
    <s v="Peter"/>
    <s v="Tango"/>
    <s v="Peter Tango"/>
    <s v="ptango@chesapeakebay.net"/>
    <x v="234"/>
    <x v="5"/>
    <x v="10"/>
    <x v="0"/>
    <s v="Office Staff"/>
  </r>
  <r>
    <s v="Robert"/>
    <s v="M. Hirsch"/>
    <s v="Robert M. Hirsch"/>
    <s v="rhirsch@usgs.gov"/>
    <x v="234"/>
    <x v="5"/>
    <x v="21"/>
    <x v="0"/>
    <m/>
  </r>
  <r>
    <s v="Rosemary"/>
    <s v="Fanelli"/>
    <s v="Rosemary Fanelli"/>
    <s v="rfanelli@usgs.gov"/>
    <x v="234"/>
    <x v="5"/>
    <x v="29"/>
    <x v="0"/>
    <m/>
  </r>
  <r>
    <s v="Sarah"/>
    <s v="McDonald"/>
    <s v="Sarah McDonald"/>
    <s v="smcdonald@chesapeakebay.net"/>
    <x v="234"/>
    <x v="5"/>
    <x v="40"/>
    <x v="3"/>
    <s v="Office Staff"/>
  </r>
  <r>
    <s v="Shawn"/>
    <s v="Fisher"/>
    <s v="Shawn Fisher"/>
    <s v="scfisher@usgs.gov"/>
    <x v="234"/>
    <x v="5"/>
    <x v="16"/>
    <x v="0"/>
    <m/>
  </r>
  <r>
    <s v="Sophie"/>
    <s v="Waterman"/>
    <s v="Sophie Waterman"/>
    <s v="swaterman@chesapeakebay.net"/>
    <x v="234"/>
    <x v="5"/>
    <x v="32"/>
    <x v="0"/>
    <s v="Office Staff"/>
  </r>
  <r>
    <s v="Sophie"/>
    <s v="Waterman"/>
    <s v="Sophie Waterman"/>
    <s v="swaterman@chesapeakebay.net"/>
    <x v="234"/>
    <x v="5"/>
    <x v="18"/>
    <x v="0"/>
    <s v="Office Staff"/>
  </r>
  <r>
    <s v="Tammy"/>
    <s v="Zimmerman"/>
    <s v="Tammy Zimmerman"/>
    <s v="tmzimmer@usgs.gov"/>
    <x v="234"/>
    <x v="5"/>
    <x v="19"/>
    <x v="0"/>
    <m/>
  </r>
  <r>
    <s v="Tammy"/>
    <s v="Zimmerman"/>
    <s v="Tammy Zimmerman"/>
    <s v="tmzimmer@usgs.gov"/>
    <x v="234"/>
    <x v="5"/>
    <x v="53"/>
    <x v="0"/>
    <m/>
  </r>
  <r>
    <s v="Taylor"/>
    <s v="Woods"/>
    <s v="Taylor Woods"/>
    <s v="tewoods@usgs.gov"/>
    <x v="234"/>
    <x v="5"/>
    <x v="56"/>
    <x v="0"/>
    <m/>
  </r>
  <r>
    <s v="Than"/>
    <s v="Hitt"/>
    <s v="Than Hitt"/>
    <s v="nhitt@usgs.gov"/>
    <x v="234"/>
    <x v="5"/>
    <x v="59"/>
    <x v="0"/>
    <m/>
  </r>
  <r>
    <s v="Thomas"/>
    <s v="O'Connell"/>
    <s v="Thomas O'Connell"/>
    <s v="toconnell@usgs.gov"/>
    <x v="234"/>
    <x v="5"/>
    <x v="26"/>
    <x v="0"/>
    <m/>
  </r>
  <r>
    <s v="Thomas"/>
    <s v="O'Connell"/>
    <s v="Thomas O'Connell"/>
    <s v="toconnell@usgs.gov"/>
    <x v="234"/>
    <x v="5"/>
    <x v="23"/>
    <x v="0"/>
    <m/>
  </r>
  <r>
    <s v="Breck"/>
    <s v="Sullivan"/>
    <s v="Breck Sullivan"/>
    <s v="bsullivan@chesapeakebay.net"/>
    <x v="234"/>
    <x v="5"/>
    <x v="56"/>
    <x v="0"/>
    <s v="Office Staff"/>
  </r>
  <r>
    <s v="Dianna"/>
    <s v="Hogan"/>
    <s v="Dianna Hogan"/>
    <s v="dhogan@usgs.gov"/>
    <x v="234"/>
    <x v="5"/>
    <x v="3"/>
    <x v="0"/>
    <m/>
  </r>
  <r>
    <s v="Joel"/>
    <s v="Carr"/>
    <s v="Joel Carr"/>
    <s v="jcarr@usgs.gov"/>
    <x v="234"/>
    <x v="5"/>
    <x v="11"/>
    <x v="0"/>
    <m/>
  </r>
  <r>
    <s v="Joel"/>
    <s v="Carr"/>
    <s v="Joel Carr"/>
    <s v="jcarr@usgs.gov"/>
    <x v="234"/>
    <x v="5"/>
    <x v="56"/>
    <x v="0"/>
    <m/>
  </r>
  <r>
    <s v="Andrew"/>
    <s v="Muller"/>
    <s v="Andrew Muller"/>
    <s v="amuller@usna.edu"/>
    <x v="235"/>
    <x v="5"/>
    <x v="21"/>
    <x v="0"/>
    <m/>
  </r>
  <r>
    <s v="Paul"/>
    <s v="Bredwell"/>
    <s v="Paul Bredwell"/>
    <s v="pbredwell@uspoultry.org"/>
    <x v="236"/>
    <x v="1"/>
    <x v="39"/>
    <x v="0"/>
    <m/>
  </r>
  <r>
    <s v="Amanda"/>
    <s v="Poskaitis"/>
    <s v="Amanda Poskaitis"/>
    <s v="amanda@ecosystemrestoration.com"/>
    <x v="237"/>
    <x v="1"/>
    <x v="11"/>
    <x v="0"/>
    <m/>
  </r>
  <r>
    <s v="Andrew"/>
    <s v="Sharpley"/>
    <s v="Andrew Sharpley"/>
    <s v="sharpley@uark.edu"/>
    <x v="238"/>
    <x v="3"/>
    <x v="3"/>
    <x v="0"/>
    <m/>
  </r>
  <r>
    <s v="Theo"/>
    <s v="Lim"/>
    <s v="Theo Lim"/>
    <s v="theo.lim@ubc.ca"/>
    <x v="239"/>
    <x v="3"/>
    <x v="28"/>
    <x v="0"/>
    <m/>
  </r>
  <r>
    <s v="Chris"/>
    <s v="Williams"/>
    <s v="Chris Williams"/>
    <s v="ckwillia@udel.edu"/>
    <x v="240"/>
    <x v="3"/>
    <x v="55"/>
    <x v="0"/>
    <m/>
  </r>
  <r>
    <s v="Jennifer"/>
    <s v="Volk"/>
    <s v="Jennifer Volk"/>
    <s v="jennvolk@udel.edu"/>
    <x v="240"/>
    <x v="3"/>
    <x v="35"/>
    <x v="0"/>
    <m/>
  </r>
  <r>
    <s v="Jonathan"/>
    <s v="Cohen"/>
    <s v="Jonathan Cohen"/>
    <s v="jhcohen@udel.edu"/>
    <x v="240"/>
    <x v="3"/>
    <x v="16"/>
    <x v="0"/>
    <m/>
  </r>
  <r>
    <s v="Leah"/>
    <s v="Palm-Forster"/>
    <s v="Leah Palm-Forster"/>
    <s v="leahhp@udel.edu"/>
    <x v="240"/>
    <x v="3"/>
    <x v="28"/>
    <x v="0"/>
    <m/>
  </r>
  <r>
    <s v="Martha"/>
    <s v="Narvaez"/>
    <s v="Martha Narvaez"/>
    <s v="mcorrozi@udel.edu"/>
    <x v="240"/>
    <x v="3"/>
    <x v="15"/>
    <x v="0"/>
    <m/>
  </r>
  <r>
    <s v="Andy"/>
    <s v="Baldwin"/>
    <s v="Andy Baldwin"/>
    <s v="baldwin@umd.edu"/>
    <x v="241"/>
    <x v="3"/>
    <x v="11"/>
    <x v="0"/>
    <m/>
  </r>
  <r>
    <s v="Ken"/>
    <s v="Staver"/>
    <s v="Ken Staver"/>
    <s v="kstaver@umd.edu"/>
    <x v="241"/>
    <x v="3"/>
    <x v="39"/>
    <x v="0"/>
    <m/>
  </r>
  <r>
    <s v="Ken"/>
    <s v="Staver"/>
    <s v="Ken Staver"/>
    <s v="kstaver@umd.edu"/>
    <x v="241"/>
    <x v="3"/>
    <x v="48"/>
    <x v="0"/>
    <m/>
  </r>
  <r>
    <s v="Maile"/>
    <s v="Neel"/>
    <s v="Maile Neel"/>
    <s v="mneel@umd.edu"/>
    <x v="241"/>
    <x v="3"/>
    <x v="4"/>
    <x v="0"/>
    <m/>
  </r>
  <r>
    <s v="Jen"/>
    <s v="Cotting"/>
    <s v="Jen Cotting"/>
    <s v="jcotting@umd.edu"/>
    <x v="241"/>
    <x v="3"/>
    <x v="15"/>
    <x v="0"/>
    <m/>
  </r>
  <r>
    <s v="Ellen"/>
    <s v="Kohl"/>
    <s v="Ellen Kohl"/>
    <s v="eakohl@umbc.edu"/>
    <x v="242"/>
    <x v="3"/>
    <x v="28"/>
    <x v="0"/>
    <m/>
  </r>
  <r>
    <s v="Matt"/>
    <s v="Baker"/>
    <s v="Matt Baker"/>
    <s v="mbaker@umbc.edu"/>
    <x v="242"/>
    <x v="3"/>
    <x v="28"/>
    <x v="0"/>
    <m/>
  </r>
  <r>
    <s v="Yusuke"/>
    <s v="Kuwayama"/>
    <s v="Yusuke Kuwayama"/>
    <s v="kuwayama@umbc.edu"/>
    <x v="242"/>
    <x v="3"/>
    <x v="28"/>
    <x v="0"/>
    <m/>
  </r>
  <r>
    <s v="Katia"/>
    <s v="Engelhardt"/>
    <s v="Katia Engelhardt"/>
    <s v="engelhardt@al.umces.edu"/>
    <x v="243"/>
    <x v="3"/>
    <x v="4"/>
    <x v="0"/>
    <m/>
  </r>
  <r>
    <s v="David"/>
    <s v="Secor"/>
    <s v="David Secor"/>
    <s v="secor@umces.edu"/>
    <x v="243"/>
    <x v="3"/>
    <x v="26"/>
    <x v="0"/>
    <m/>
  </r>
  <r>
    <s v="David"/>
    <s v="Secor"/>
    <s v="David Secor"/>
    <s v="secor@umces.edu"/>
    <x v="243"/>
    <x v="3"/>
    <x v="23"/>
    <x v="0"/>
    <m/>
  </r>
  <r>
    <s v="Jerry"/>
    <s v="Frank"/>
    <s v="Jerry Frank"/>
    <s v="frank@umces.edu"/>
    <x v="243"/>
    <x v="3"/>
    <x v="19"/>
    <x v="0"/>
    <m/>
  </r>
  <r>
    <s v="Kim"/>
    <s v="Blodnikar"/>
    <s v="Kim Blodnikar"/>
    <s v="blodnika@umces.edu"/>
    <x v="243"/>
    <x v="3"/>
    <x v="19"/>
    <x v="0"/>
    <m/>
  </r>
  <r>
    <s v="Lora"/>
    <s v="Harris"/>
    <s v="Lora Harris"/>
    <s v="harris@cbl.umces.edu"/>
    <x v="243"/>
    <x v="3"/>
    <x v="4"/>
    <x v="0"/>
    <m/>
  </r>
  <r>
    <s v="Lora"/>
    <s v="Harris"/>
    <s v="Lora Harris"/>
    <s v="harris@cbl.umces.edu"/>
    <x v="243"/>
    <x v="3"/>
    <x v="12"/>
    <x v="0"/>
    <m/>
  </r>
  <r>
    <s v="Michael"/>
    <s v="Wilberg"/>
    <s v="Michael Wilberg"/>
    <s v="wilberg@umces.edu"/>
    <x v="243"/>
    <x v="3"/>
    <x v="26"/>
    <x v="0"/>
    <m/>
  </r>
  <r>
    <s v="Michael"/>
    <s v="Wilberg"/>
    <s v="Michael Wilberg"/>
    <s v="wilberg@umces.edu"/>
    <x v="243"/>
    <x v="3"/>
    <x v="50"/>
    <x v="0"/>
    <m/>
  </r>
  <r>
    <s v="Ryan"/>
    <s v="Woodland"/>
    <s v="Ryan Woodland"/>
    <s v="woodland@umces.edu"/>
    <x v="243"/>
    <x v="3"/>
    <x v="16"/>
    <x v="0"/>
    <m/>
  </r>
  <r>
    <s v="Ryan"/>
    <s v="Woodland"/>
    <s v="Ryan Woodland"/>
    <s v="woodland@umces.edu"/>
    <x v="243"/>
    <x v="3"/>
    <x v="26"/>
    <x v="0"/>
    <m/>
  </r>
  <r>
    <s v="Ryan"/>
    <s v="Woodland"/>
    <s v="Ryan Woodland"/>
    <s v="woodland@umces.edu"/>
    <x v="243"/>
    <x v="3"/>
    <x v="27"/>
    <x v="0"/>
    <m/>
  </r>
  <r>
    <s v="Thomas"/>
    <s v="Miller"/>
    <s v="Thomas Miller"/>
    <s v="miller@umces.edu"/>
    <x v="243"/>
    <x v="3"/>
    <x v="26"/>
    <x v="0"/>
    <m/>
  </r>
  <r>
    <s v="Thomas"/>
    <s v="Miller"/>
    <s v="Thomas Miller"/>
    <s v="miller@umces.edu"/>
    <x v="243"/>
    <x v="3"/>
    <x v="50"/>
    <x v="0"/>
    <m/>
  </r>
  <r>
    <s v="Louis"/>
    <s v="Plough"/>
    <s v="Louis Plough"/>
    <s v="lplough@umces.edu"/>
    <x v="243"/>
    <x v="3"/>
    <x v="26"/>
    <x v="0"/>
    <m/>
  </r>
  <r>
    <s v="Louis"/>
    <s v="Plough"/>
    <s v="Louis Plough"/>
    <s v="lplough@umces.edu"/>
    <x v="243"/>
    <x v="3"/>
    <x v="27"/>
    <x v="0"/>
    <m/>
  </r>
  <r>
    <s v="Alexandra"/>
    <s v="Fries"/>
    <s v="Alexandra Fries"/>
    <s v="afries@umces.edu"/>
    <x v="243"/>
    <x v="3"/>
    <x v="26"/>
    <x v="0"/>
    <m/>
  </r>
  <r>
    <s v="Alexandra"/>
    <s v="Fries"/>
    <s v="Alexandra Fries"/>
    <s v="afries@umces.edu"/>
    <x v="243"/>
    <x v="3"/>
    <x v="44"/>
    <x v="0"/>
    <m/>
  </r>
  <r>
    <s v="Alexandra"/>
    <s v="Fries"/>
    <s v="Alexandra Fries"/>
    <s v="afries@umces.edu"/>
    <x v="243"/>
    <x v="3"/>
    <x v="19"/>
    <x v="0"/>
    <m/>
  </r>
  <r>
    <s v="Angie"/>
    <s v="Wei"/>
    <s v="Angie Wei"/>
    <s v="zwei@chesapeakebay.net"/>
    <x v="243"/>
    <x v="3"/>
    <x v="18"/>
    <x v="0"/>
    <s v="Office Staff"/>
  </r>
  <r>
    <s v="Angie"/>
    <s v="Wei"/>
    <s v="Angie Wei"/>
    <s v="zwei@chesapeakebay.net"/>
    <x v="243"/>
    <x v="3"/>
    <x v="46"/>
    <x v="0"/>
    <s v="Office Staff"/>
  </r>
  <r>
    <s v="Angie"/>
    <s v="Wei"/>
    <s v="Angie Wei"/>
    <s v="zwei@chesapeakebay.net"/>
    <x v="243"/>
    <x v="3"/>
    <x v="10"/>
    <x v="0"/>
    <s v="Office Staff"/>
  </r>
  <r>
    <s v="Bill"/>
    <s v="Dennison"/>
    <s v="Bill Dennison"/>
    <s v="dennison@umces.edu"/>
    <x v="243"/>
    <x v="3"/>
    <x v="4"/>
    <x v="0"/>
    <m/>
  </r>
  <r>
    <s v="Bill"/>
    <s v="Dennison"/>
    <s v="Bill Dennison"/>
    <s v="dennison@umces.edu"/>
    <x v="243"/>
    <x v="3"/>
    <x v="28"/>
    <x v="4"/>
    <m/>
  </r>
  <r>
    <s v="Bill"/>
    <s v="Dennison"/>
    <s v="Bill Dennison"/>
    <s v="dennison@umces.edu"/>
    <x v="243"/>
    <x v="3"/>
    <x v="31"/>
    <x v="0"/>
    <m/>
  </r>
  <r>
    <s v="Bill"/>
    <s v="Dennison"/>
    <s v="Bill Dennison"/>
    <s v="dennison@umces.edu"/>
    <x v="243"/>
    <x v="3"/>
    <x v="21"/>
    <x v="0"/>
    <m/>
  </r>
  <r>
    <s v="Caroline"/>
    <s v="Donovan"/>
    <s v="Caroline Donovan"/>
    <s v="cdonovan@umces.edu"/>
    <x v="243"/>
    <x v="3"/>
    <x v="21"/>
    <x v="0"/>
    <m/>
  </r>
  <r>
    <s v="Catherine"/>
    <s v="Krikstan"/>
    <s v="Catherine Krikstan"/>
    <s v="ckrikstan@umces.edu"/>
    <x v="243"/>
    <x v="3"/>
    <x v="13"/>
    <x v="0"/>
    <s v="Office Staff"/>
  </r>
  <r>
    <s v="Catherine"/>
    <s v="Krikstan"/>
    <s v="Catherine Krikstan"/>
    <s v="ckrikstan@umces.edu"/>
    <x v="243"/>
    <x v="3"/>
    <x v="7"/>
    <x v="0"/>
    <s v="Office Staff"/>
  </r>
  <r>
    <s v="Christine"/>
    <s v="Knauss"/>
    <s v="Christine Knauss"/>
    <s v="cknauss@umces.edu"/>
    <x v="243"/>
    <x v="3"/>
    <x v="16"/>
    <x v="0"/>
    <m/>
  </r>
  <r>
    <s v="Ed"/>
    <s v="Houde"/>
    <s v="Ed Houde"/>
    <s v="ehoude@umces.edu"/>
    <x v="243"/>
    <x v="3"/>
    <x v="26"/>
    <x v="0"/>
    <m/>
  </r>
  <r>
    <s v="Ed"/>
    <s v="Houde"/>
    <s v="Ed Houde"/>
    <s v="ehoude@umces.edu"/>
    <x v="243"/>
    <x v="3"/>
    <x v="27"/>
    <x v="0"/>
    <m/>
  </r>
  <r>
    <s v="Eva"/>
    <s v="Bailey"/>
    <s v="Eva Bailey"/>
    <s v="bailey@CBL.UMCES.EDU"/>
    <x v="243"/>
    <x v="3"/>
    <x v="21"/>
    <x v="0"/>
    <m/>
  </r>
  <r>
    <s v="Isabella"/>
    <s v="Bertani"/>
    <s v="Isabella Bertani"/>
    <s v="ibertani@chesapeakebay.net"/>
    <x v="243"/>
    <x v="3"/>
    <x v="46"/>
    <x v="0"/>
    <s v="Office Staff"/>
  </r>
  <r>
    <s v="Jamie"/>
    <s v="Pierson"/>
    <s v="Jamie Pierson"/>
    <s v="jpierson@umces.edu"/>
    <x v="243"/>
    <x v="3"/>
    <x v="16"/>
    <x v="0"/>
    <m/>
  </r>
  <r>
    <s v="Jeremy"/>
    <s v="Testa"/>
    <s v="Jeremy Testa"/>
    <s v="jtesta@umces.edu"/>
    <x v="243"/>
    <x v="3"/>
    <x v="47"/>
    <x v="0"/>
    <m/>
  </r>
  <r>
    <s v="Jonathan"/>
    <s v="Kellogg"/>
    <s v="Jonathan Kellogg"/>
    <s v="jkellogg@umces.edu"/>
    <x v="243"/>
    <x v="3"/>
    <x v="21"/>
    <x v="0"/>
    <m/>
  </r>
  <r>
    <s v="Judy"/>
    <s v="O'Neil"/>
    <s v="Judy O'Neil"/>
    <s v="joneil@umces.edu"/>
    <x v="243"/>
    <x v="3"/>
    <x v="4"/>
    <x v="0"/>
    <m/>
  </r>
  <r>
    <s v="Kenny"/>
    <s v="Rose"/>
    <s v="Kenny Rose"/>
    <s v="krose@umces.edu"/>
    <x v="243"/>
    <x v="3"/>
    <x v="26"/>
    <x v="0"/>
    <m/>
  </r>
  <r>
    <s v="Kenny"/>
    <s v="Rose"/>
    <s v="Kenny Rose"/>
    <s v="krose@umces.edu"/>
    <x v="243"/>
    <x v="3"/>
    <x v="28"/>
    <x v="0"/>
    <m/>
  </r>
  <r>
    <s v="Kristin"/>
    <s v="Saunders"/>
    <s v="Kristin Saunders"/>
    <s v="ksaunders@umces.edu"/>
    <x v="243"/>
    <x v="3"/>
    <x v="16"/>
    <x v="0"/>
    <m/>
  </r>
  <r>
    <s v="Kristin"/>
    <s v="Saunders"/>
    <s v="Kristin Saunders"/>
    <s v="ksaunders@umces.edu"/>
    <x v="243"/>
    <x v="3"/>
    <x v="17"/>
    <x v="0"/>
    <m/>
  </r>
  <r>
    <s v="Kristin"/>
    <s v="Saunders"/>
    <s v="Kristin Saunders"/>
    <s v="ksaunders@umces.edu"/>
    <x v="243"/>
    <x v="3"/>
    <x v="13"/>
    <x v="0"/>
    <m/>
  </r>
  <r>
    <s v="Kristin"/>
    <s v="Saunders"/>
    <s v="Kristin Saunders"/>
    <s v="ksaunders@umces.edu"/>
    <x v="243"/>
    <x v="3"/>
    <x v="10"/>
    <x v="0"/>
    <m/>
  </r>
  <r>
    <s v="Larry"/>
    <s v="Sandford"/>
    <s v="Larry Sandford"/>
    <s v="lsanford@umces.edu"/>
    <x v="243"/>
    <x v="3"/>
    <x v="16"/>
    <x v="0"/>
    <m/>
  </r>
  <r>
    <s v="Larry"/>
    <s v="Sanford"/>
    <s v="Larry Sanford"/>
    <s v="lsanford@umces.edu"/>
    <x v="243"/>
    <x v="3"/>
    <x v="0"/>
    <x v="0"/>
    <m/>
  </r>
  <r>
    <s v="Larry"/>
    <s v="Sanford"/>
    <s v="Larry Sanford"/>
    <s v="lsanford@umces.edu"/>
    <x v="243"/>
    <x v="3"/>
    <x v="1"/>
    <x v="0"/>
    <m/>
  </r>
  <r>
    <s v="Larry"/>
    <s v="Sanford"/>
    <s v="Larry Sanford"/>
    <s v="lsanford@umces.edu"/>
    <x v="243"/>
    <x v="3"/>
    <x v="36"/>
    <x v="0"/>
    <m/>
  </r>
  <r>
    <s v="Larry"/>
    <s v="Sanford"/>
    <s v="Larry Sanford"/>
    <s v="lsanford@umces.edu"/>
    <x v="243"/>
    <x v="3"/>
    <x v="13"/>
    <x v="0"/>
    <m/>
  </r>
  <r>
    <s v="Larry"/>
    <s v="Sanford"/>
    <s v="Larry Sanford"/>
    <s v="lsanford@umces.edu"/>
    <x v="243"/>
    <x v="3"/>
    <x v="28"/>
    <x v="1"/>
    <m/>
  </r>
  <r>
    <s v="Larry"/>
    <s v="Sanford"/>
    <s v="Larry Sanford"/>
    <s v="lsanford@umces.edu"/>
    <x v="243"/>
    <x v="3"/>
    <x v="47"/>
    <x v="0"/>
    <m/>
  </r>
  <r>
    <s v="Lorie"/>
    <s v="Staver"/>
    <s v="Lorie Staver"/>
    <s v="lstaver@umces.edu"/>
    <x v="243"/>
    <x v="3"/>
    <x v="4"/>
    <x v="0"/>
    <m/>
  </r>
  <r>
    <s v="Lorie"/>
    <s v="Staver"/>
    <s v="Lorie Staver"/>
    <s v="lstaver@umces.edu"/>
    <x v="243"/>
    <x v="3"/>
    <x v="11"/>
    <x v="0"/>
    <m/>
  </r>
  <r>
    <s v="Magdalene"/>
    <s v="Ngeve"/>
    <s v="Magdalene Ngeve"/>
    <s v="mngeve@umces.edu"/>
    <x v="243"/>
    <x v="3"/>
    <x v="4"/>
    <x v="0"/>
    <m/>
  </r>
  <r>
    <s v="Meg"/>
    <s v="Maddox"/>
    <s v="Meg Maddox"/>
    <s v="mmaddox@umces.edu"/>
    <x v="243"/>
    <x v="3"/>
    <x v="19"/>
    <x v="0"/>
    <m/>
  </r>
  <r>
    <s v="Nicole"/>
    <s v="Trenholm"/>
    <s v="Nicole Trenholm"/>
    <s v="ntrenholm@umces.edu"/>
    <x v="243"/>
    <x v="3"/>
    <x v="16"/>
    <x v="0"/>
    <m/>
  </r>
  <r>
    <s v="Qian"/>
    <s v="Zhang"/>
    <s v="Qian Zhang"/>
    <s v="qzhang@chesapeakebay.net"/>
    <x v="243"/>
    <x v="3"/>
    <x v="18"/>
    <x v="0"/>
    <s v="Office Staff"/>
  </r>
  <r>
    <s v="Qian"/>
    <s v="Zhang"/>
    <s v="Qian Zhang"/>
    <s v="qzhang@chesapeakebay.net"/>
    <x v="243"/>
    <x v="3"/>
    <x v="31"/>
    <x v="0"/>
    <s v="Office Staff"/>
  </r>
  <r>
    <s v="Qian"/>
    <s v="Zhang"/>
    <s v="Qian Zhang"/>
    <s v="qzhang@chesapeakebay.net"/>
    <x v="243"/>
    <x v="3"/>
    <x v="53"/>
    <x v="0"/>
    <s v="Office Staff"/>
  </r>
  <r>
    <s v="Qian"/>
    <s v="Zhang"/>
    <s v="Qian Zhang"/>
    <s v="qzhang@chesapeakebay.net"/>
    <x v="243"/>
    <x v="3"/>
    <x v="54"/>
    <x v="0"/>
    <s v="Office Staff"/>
  </r>
  <r>
    <s v="Qian"/>
    <s v="Zhang"/>
    <s v="Qian Zhang"/>
    <s v="qzhang@chesapeakebay.net"/>
    <x v="243"/>
    <x v="3"/>
    <x v="10"/>
    <x v="0"/>
    <s v="Office Staff"/>
  </r>
  <r>
    <s v="Raleigh"/>
    <s v="Hood"/>
    <s v="Raleigh Hood"/>
    <s v="rhood@hpl.umces.edu"/>
    <x v="243"/>
    <x v="3"/>
    <x v="33"/>
    <x v="0"/>
    <m/>
  </r>
  <r>
    <s v="Rebecca"/>
    <s v="Murphy"/>
    <s v="Rebecca Murphy"/>
    <s v="rmurphy@chesapeakebay.net"/>
    <x v="243"/>
    <x v="3"/>
    <x v="18"/>
    <x v="0"/>
    <s v="Office Staff"/>
  </r>
  <r>
    <s v="Rebecca"/>
    <s v="Murphy"/>
    <s v="Rebecca Murphy"/>
    <s v="rmurphy@chesapeakebay.net"/>
    <x v="243"/>
    <x v="3"/>
    <x v="31"/>
    <x v="0"/>
    <s v="Office Staff"/>
  </r>
  <r>
    <s v="Rebecca"/>
    <s v="Murphy"/>
    <s v="Rebecca Murphy"/>
    <s v="rmurphy@chesapeakebay.net"/>
    <x v="243"/>
    <x v="3"/>
    <x v="46"/>
    <x v="0"/>
    <s v="Office Staff"/>
  </r>
  <r>
    <s v="Rebecca"/>
    <s v="Murphy"/>
    <s v="Rebecca Murphy"/>
    <s v="rmurphy@chesapeakebay.net"/>
    <x v="243"/>
    <x v="3"/>
    <x v="54"/>
    <x v="0"/>
    <s v="Office Staff"/>
  </r>
  <r>
    <s v="Richard"/>
    <s v="Tian"/>
    <s v="Richard Tian"/>
    <s v="rtian@chesapeakebay.net"/>
    <x v="243"/>
    <x v="3"/>
    <x v="31"/>
    <x v="0"/>
    <s v="Office Staff"/>
  </r>
  <r>
    <s v="Richard"/>
    <s v="Tian"/>
    <s v="Richard Tian"/>
    <s v="rtian@chesapeakebay.net"/>
    <x v="243"/>
    <x v="3"/>
    <x v="46"/>
    <x v="0"/>
    <s v="Office Staff"/>
  </r>
  <r>
    <s v="Richard"/>
    <s v="Tian"/>
    <s v="Richard Tian"/>
    <s v="rtian@chesapeakebay.net"/>
    <x v="243"/>
    <x v="3"/>
    <x v="33"/>
    <x v="0"/>
    <s v="Office Staff"/>
  </r>
  <r>
    <s v="Simon"/>
    <s v="Costanzo"/>
    <s v="Simon Costanzo"/>
    <s v="scostanzo@umces.edu"/>
    <x v="243"/>
    <x v="3"/>
    <x v="21"/>
    <x v="0"/>
    <m/>
  </r>
  <r>
    <s v="Susanna"/>
    <s v="Pretzer"/>
    <s v="Susanna Pretzer"/>
    <s v="spretzer@chesapeakebay.net"/>
    <x v="243"/>
    <x v="3"/>
    <x v="10"/>
    <x v="0"/>
    <s v="Office Staff"/>
  </r>
  <r>
    <s v="William"/>
    <s v="Nardin"/>
    <s v="William Nardin"/>
    <s v="wnardin@umces.edu"/>
    <x v="243"/>
    <x v="3"/>
    <x v="16"/>
    <x v="0"/>
    <m/>
  </r>
  <r>
    <s v="Mark"/>
    <s v="Dubin"/>
    <s v="Mark Dubin"/>
    <s v="mdubin@chesapeakebay.net"/>
    <x v="244"/>
    <x v="3"/>
    <x v="61"/>
    <x v="0"/>
    <s v="Office Staff"/>
  </r>
  <r>
    <s v="Ruth"/>
    <s v="Cassilly"/>
    <s v="Ruth Cassilly"/>
    <s v="rcassilly@chesapeakebay.net"/>
    <x v="244"/>
    <x v="3"/>
    <x v="61"/>
    <x v="0"/>
    <s v="Office Staff"/>
  </r>
  <r>
    <s v="Ruth"/>
    <s v="Cassilly"/>
    <s v="Ruth Cassilly"/>
    <s v="rcassilly@chesapeakebay.net"/>
    <x v="244"/>
    <x v="3"/>
    <x v="7"/>
    <x v="0"/>
    <s v="Office Staff"/>
  </r>
  <r>
    <s v="Jessie"/>
    <s v="Jarvis"/>
    <s v="Jessie Jarvis"/>
    <s v="jessiecjarvis@gmail.com"/>
    <x v="245"/>
    <x v="3"/>
    <x v="4"/>
    <x v="0"/>
    <m/>
  </r>
  <r>
    <s v="Che"/>
    <s v="Axum"/>
    <s v="Che Axum"/>
    <s v="mchezaji.axum@udc.edu"/>
    <x v="246"/>
    <x v="3"/>
    <x v="60"/>
    <x v="0"/>
    <m/>
  </r>
  <r>
    <s v="Candace"/>
    <s v="Lutzow-Felling"/>
    <s v="Candace Lutzow-Felling"/>
    <s v="lutzow-felling@virginia.edu"/>
    <x v="247"/>
    <x v="3"/>
    <x v="25"/>
    <x v="0"/>
    <m/>
  </r>
  <r>
    <s v="Kristof"/>
    <s v="Grina"/>
    <s v="Kristof Grina"/>
    <s v="kristof@uptopacres.com"/>
    <x v="248"/>
    <x v="1"/>
    <x v="60"/>
    <x v="0"/>
    <m/>
  </r>
  <r>
    <s v="Wendy"/>
    <s v="Walsh"/>
    <s v="Wendy Walsh"/>
    <s v="WalshW@tiogacountyny.gov"/>
    <x v="249"/>
    <x v="4"/>
    <x v="15"/>
    <x v="0"/>
    <m/>
  </r>
  <r>
    <s v="Aaron"/>
    <s v="Ristow"/>
    <s v="Aaron Ristow"/>
    <s v="aaronristow@tcswcd.org"/>
    <x v="249"/>
    <x v="2"/>
    <x v="35"/>
    <x v="0"/>
    <m/>
  </r>
  <r>
    <s v="Emily"/>
    <s v="Dekar"/>
    <s v="Emily Dekar"/>
    <s v="DekarE@tiogacountyny.gov"/>
    <x v="249"/>
    <x v="2"/>
    <x v="38"/>
    <x v="0"/>
    <m/>
  </r>
  <r>
    <s v="Emily"/>
    <s v="Dekar"/>
    <s v="Emily Dekar"/>
    <s v="DekarE@tiogacountyny.gov"/>
    <x v="249"/>
    <x v="2"/>
    <x v="39"/>
    <x v="0"/>
    <m/>
  </r>
  <r>
    <s v="Lydia"/>
    <s v="Brinkley"/>
    <s v="Lydia Brinkley"/>
    <s v="lbrinkley@u-s-c.org"/>
    <x v="249"/>
    <x v="2"/>
    <x v="9"/>
    <x v="0"/>
    <m/>
  </r>
  <r>
    <s v="Melissa"/>
    <s v="Yearick"/>
    <s v="Melissa Yearick"/>
    <s v="melissa@u-s-c.org"/>
    <x v="249"/>
    <x v="2"/>
    <x v="11"/>
    <x v="0"/>
    <m/>
  </r>
  <r>
    <s v="Verna"/>
    <s v="Harrison"/>
    <s v="Verna Harrison"/>
    <s v="VHARRISON@VERNAHARRISON.COM"/>
    <x v="250"/>
    <x v="1"/>
    <x v="8"/>
    <x v="0"/>
    <m/>
  </r>
  <r>
    <s v="Roberto"/>
    <s v="Llanso"/>
    <s v="Roberto Llanso"/>
    <s v="rllanso@versar.com"/>
    <x v="251"/>
    <x v="1"/>
    <x v="31"/>
    <x v="0"/>
    <m/>
  </r>
  <r>
    <s v="Roberto"/>
    <s v="Llanso"/>
    <s v="Roberto Llanso"/>
    <s v="rllanso@versar.com"/>
    <x v="251"/>
    <x v="1"/>
    <x v="21"/>
    <x v="0"/>
    <m/>
  </r>
  <r>
    <s v="Robert"/>
    <s v="Traver"/>
    <s v="Robert Traver"/>
    <s v="robert.traver@villanova.edu"/>
    <x v="252"/>
    <x v="3"/>
    <x v="3"/>
    <x v="0"/>
    <m/>
  </r>
  <r>
    <s v="James"/>
    <s v="Hutzler"/>
    <s v="James Hutzler"/>
    <s v="jhutzler@vaco.org "/>
    <x v="253"/>
    <x v="2"/>
    <x v="15"/>
    <x v="0"/>
    <m/>
  </r>
  <r>
    <s v="Kendall"/>
    <s v="Tyree"/>
    <s v="Kendall Tyree"/>
    <s v="kendall.tyree@vaswcd.org"/>
    <x v="254"/>
    <x v="2"/>
    <x v="25"/>
    <x v="0"/>
    <m/>
  </r>
  <r>
    <s v="Tom"/>
    <s v="Powers"/>
    <s v="Tom Powers"/>
    <s v="powers@jlab.org"/>
    <x v="255"/>
    <x v="8"/>
    <x v="26"/>
    <x v="0"/>
    <m/>
  </r>
  <r>
    <s v="Jim"/>
    <s v="Riddell"/>
    <s v="Jim Riddell"/>
    <s v="riddellj@live.com"/>
    <x v="256"/>
    <x v="1"/>
    <x v="39"/>
    <x v="0"/>
    <m/>
  </r>
  <r>
    <s v="Greg"/>
    <s v="Garman"/>
    <s v="Greg Garman"/>
    <s v="ggarman@vcu.edu"/>
    <x v="257"/>
    <x v="3"/>
    <x v="23"/>
    <x v="0"/>
    <m/>
  </r>
  <r>
    <s v="Matt"/>
    <s v="Balazik"/>
    <s v="Matt Balazik"/>
    <s v="balazikmt@vcu.edu"/>
    <x v="257"/>
    <x v="3"/>
    <x v="23"/>
    <x v="0"/>
    <m/>
  </r>
  <r>
    <s v="Pat"/>
    <s v="Calvert"/>
    <s v="Pat Calvert"/>
    <s v="pat@vcnva.org"/>
    <x v="258"/>
    <x v="2"/>
    <x v="15"/>
    <x v="0"/>
    <m/>
  </r>
  <r>
    <s v="Matthew"/>
    <s v="Lohr"/>
    <s v="Matthew Lohr"/>
    <s v="Matthew.lohr@governor.virginia.gov"/>
    <x v="259"/>
    <x v="8"/>
    <x v="0"/>
    <x v="0"/>
    <m/>
  </r>
  <r>
    <s v="Mike"/>
    <s v="Hutt"/>
    <s v="Mike Hutt"/>
    <s v="Mike.Hutt@vdacs.virginia.gov"/>
    <x v="259"/>
    <x v="8"/>
    <x v="26"/>
    <x v="0"/>
    <m/>
  </r>
  <r>
    <s v="Mike"/>
    <s v="Hutt"/>
    <s v="Mike Hutt"/>
    <s v="Mike.Hutt@vdacs.virginia.gov"/>
    <x v="259"/>
    <x v="8"/>
    <x v="23"/>
    <x v="0"/>
    <m/>
  </r>
  <r>
    <s v="Aaron"/>
    <s v="Wendt"/>
    <s v="Aaron Wendt"/>
    <s v="aaron.wendt@dcr.virginia.gov"/>
    <x v="260"/>
    <x v="8"/>
    <x v="11"/>
    <x v="0"/>
    <m/>
  </r>
  <r>
    <s v="Allison"/>
    <s v="Tillett"/>
    <s v="Allison Tillett"/>
    <s v="Allison.Tillett@dcr.virginia.gov"/>
    <x v="260"/>
    <x v="8"/>
    <x v="34"/>
    <x v="0"/>
    <m/>
  </r>
  <r>
    <s v="Cassi"/>
    <s v="Camara"/>
    <s v="Cassi Camara"/>
    <s v="Cassi.Camara@dcr.virginia.gov"/>
    <x v="260"/>
    <x v="8"/>
    <x v="25"/>
    <x v="0"/>
    <m/>
  </r>
  <r>
    <s v="James"/>
    <s v="Martin"/>
    <s v="James Martin"/>
    <s v="james.e.martin@dcr.virginia.gov "/>
    <x v="260"/>
    <x v="8"/>
    <x v="1"/>
    <x v="0"/>
    <m/>
  </r>
  <r>
    <s v="James"/>
    <s v="Martin"/>
    <s v="James Martin"/>
    <s v="james.e.martin@dcr.virginia.gov "/>
    <x v="260"/>
    <x v="8"/>
    <x v="35"/>
    <x v="0"/>
    <m/>
  </r>
  <r>
    <s v="James"/>
    <s v="Martin"/>
    <s v="James Martin"/>
    <s v="james.e.martin@dcr.virginia.gov "/>
    <x v="260"/>
    <x v="8"/>
    <x v="13"/>
    <x v="1"/>
    <m/>
  </r>
  <r>
    <s v="Kelly"/>
    <s v="McClary"/>
    <s v="Kelly McClary"/>
    <s v="Kelly.mcclary@dcr.virginia.gov"/>
    <x v="260"/>
    <x v="8"/>
    <x v="34"/>
    <x v="0"/>
    <m/>
  </r>
  <r>
    <s v="Kristal"/>
    <s v="McKelvey"/>
    <s v="Kristal McKelvey"/>
    <s v="Kristal.McKelvey@dcr.virginia.gov"/>
    <x v="260"/>
    <x v="8"/>
    <x v="34"/>
    <x v="0"/>
    <m/>
  </r>
  <r>
    <s v="Seth"/>
    <s v="Mullins"/>
    <s v="Seth Mullins"/>
    <s v="seth.mullins@dcr.virginia.gov"/>
    <x v="260"/>
    <x v="8"/>
    <x v="39"/>
    <x v="0"/>
    <m/>
  </r>
  <r>
    <s v="Tim"/>
    <s v="Larson"/>
    <s v="Tim Larson"/>
    <s v="tim.larson@dcr.virginia.gov"/>
    <x v="260"/>
    <x v="8"/>
    <x v="48"/>
    <x v="0"/>
    <m/>
  </r>
  <r>
    <s v="Todd"/>
    <s v="Janeski"/>
    <s v="Todd Janeski"/>
    <s v="tvjaneski@vcu.edu"/>
    <x v="260"/>
    <x v="8"/>
    <x v="26"/>
    <x v="0"/>
    <m/>
  </r>
  <r>
    <s v="Todd"/>
    <s v="Janeski"/>
    <s v="Todd Janeski"/>
    <s v="tvjaneski@vcu.edu"/>
    <x v="260"/>
    <x v="8"/>
    <x v="45"/>
    <x v="0"/>
    <m/>
  </r>
  <r>
    <s v="Todd"/>
    <s v="Janeski"/>
    <s v="Todd Janeski"/>
    <s v="tvjaneski@vcu.edu"/>
    <x v="260"/>
    <x v="8"/>
    <x v="58"/>
    <x v="0"/>
    <m/>
  </r>
  <r>
    <s v="Laura"/>
    <s v="Casdorph"/>
    <s v="Laura Casdorph"/>
    <s v="Laura.Casdorph@doe.virginia.gov"/>
    <x v="261"/>
    <x v="8"/>
    <x v="25"/>
    <x v="0"/>
    <m/>
  </r>
  <r>
    <s v="Kevin"/>
    <s v="McLean"/>
    <s v="Kevin McLean"/>
    <s v="kevin.mclean@deq.virginia.gov"/>
    <x v="262"/>
    <x v="8"/>
    <x v="11"/>
    <x v="0"/>
    <m/>
  </r>
  <r>
    <s v="Michelle"/>
    <s v="Henicheck"/>
    <s v="Michelle Henicheck"/>
    <s v="michelle.henicheck@deq.virginia.gov"/>
    <x v="262"/>
    <x v="8"/>
    <x v="11"/>
    <x v="0"/>
    <m/>
  </r>
  <r>
    <s v="Allan"/>
    <s v="Brockenbrough"/>
    <s v="Allan Brockenbrough"/>
    <s v="abrockenbrough@deq.virginia.gov"/>
    <x v="262"/>
    <x v="8"/>
    <x v="30"/>
    <x v="0"/>
    <m/>
  </r>
  <r>
    <s v="Amanda"/>
    <s v="Shaver"/>
    <s v="Amanda Shaver"/>
    <s v="amanda.shaver@deq.virginia.gov"/>
    <x v="262"/>
    <x v="8"/>
    <x v="4"/>
    <x v="0"/>
    <m/>
  </r>
  <r>
    <s v="Amanda"/>
    <s v="Shaver"/>
    <s v="Amanda Shaver"/>
    <s v="amanda.shaver@deq.virginia.gov"/>
    <x v="262"/>
    <x v="8"/>
    <x v="31"/>
    <x v="0"/>
    <m/>
  </r>
  <r>
    <s v="Amanda"/>
    <s v="Shaver"/>
    <s v="Amanda Shaver"/>
    <s v="amanda.shaver@deq.virginia.gov"/>
    <x v="262"/>
    <x v="8"/>
    <x v="46"/>
    <x v="0"/>
    <m/>
  </r>
  <r>
    <s v="Amanda"/>
    <s v="Shaver"/>
    <s v="Amanda Shaver"/>
    <s v="amanda.shaver@deq.virginia.gov"/>
    <x v="262"/>
    <x v="8"/>
    <x v="47"/>
    <x v="0"/>
    <m/>
  </r>
  <r>
    <s v="Amanda"/>
    <s v="Shaver"/>
    <s v="Amanda Shaver"/>
    <s v="amanda.shaver@deq.virginia.gov"/>
    <x v="262"/>
    <x v="8"/>
    <x v="53"/>
    <x v="0"/>
    <m/>
  </r>
  <r>
    <s v="Andrew"/>
    <s v="Kirk"/>
    <s v="Andrew Kirk"/>
    <s v="andrew.kirk@deq.virginia.gov"/>
    <x v="262"/>
    <x v="8"/>
    <x v="53"/>
    <x v="0"/>
    <m/>
  </r>
  <r>
    <s v="Anthony"/>
    <s v="Timpano"/>
    <s v="Anthony Timpano"/>
    <s v="Anthony.Timpano@deq.virginia.gov"/>
    <x v="262"/>
    <x v="8"/>
    <x v="4"/>
    <x v="0"/>
    <m/>
  </r>
  <r>
    <s v="Arianna"/>
    <s v="Johns"/>
    <s v="Arianna Johns"/>
    <s v="Arianna.johns@deq.virginia.gov"/>
    <x v="262"/>
    <x v="8"/>
    <x v="57"/>
    <x v="0"/>
    <m/>
  </r>
  <r>
    <s v="Arianna"/>
    <s v="Johns"/>
    <s v="Arianna Johns"/>
    <s v="Arianna.johns@deq.virginia.gov"/>
    <x v="262"/>
    <x v="8"/>
    <x v="40"/>
    <x v="1"/>
    <m/>
  </r>
  <r>
    <s v="Arianna"/>
    <s v="Johns"/>
    <s v="Arianna Johns"/>
    <s v="Arianna.johns@deq.virginia.gov"/>
    <x v="262"/>
    <x v="8"/>
    <x v="13"/>
    <x v="0"/>
    <m/>
  </r>
  <r>
    <s v="Bill"/>
    <s v="Keeling"/>
    <s v="Bill Keeling"/>
    <s v="william.keeling@deq.virginia.gov"/>
    <x v="262"/>
    <x v="8"/>
    <x v="49"/>
    <x v="0"/>
    <m/>
  </r>
  <r>
    <s v="Bill"/>
    <s v="Keeling"/>
    <s v="Bill Keeling"/>
    <s v="william.keeling@deq.virginia.gov"/>
    <x v="262"/>
    <x v="8"/>
    <x v="33"/>
    <x v="0"/>
    <m/>
  </r>
  <r>
    <s v="Brock"/>
    <s v="Reggi"/>
    <s v="Brock Reggi"/>
    <s v="Brock.Reggi@deq.virginia.gov"/>
    <x v="262"/>
    <x v="8"/>
    <x v="29"/>
    <x v="0"/>
    <m/>
  </r>
  <r>
    <s v="Cindy"/>
    <s v="Johnson"/>
    <s v="Cindy Johnson"/>
    <s v="csjohnson@deq.virginia.gov"/>
    <x v="262"/>
    <x v="8"/>
    <x v="4"/>
    <x v="0"/>
    <m/>
  </r>
  <r>
    <s v="Cindy"/>
    <s v="Johnson"/>
    <s v="Cindy Johnson"/>
    <s v="csjohnson@deq.virginia.gov"/>
    <x v="262"/>
    <x v="8"/>
    <x v="31"/>
    <x v="0"/>
    <m/>
  </r>
  <r>
    <s v="Cindy"/>
    <s v="Johnson"/>
    <s v="Cindy Johnson"/>
    <s v="csjohnson@deq.virginia.gov"/>
    <x v="262"/>
    <x v="8"/>
    <x v="19"/>
    <x v="1"/>
    <m/>
  </r>
  <r>
    <s v="Cindy"/>
    <s v="Johnson"/>
    <s v="Cindy Johnson"/>
    <s v="csjohnson@deq.virginia.gov"/>
    <x v="262"/>
    <x v="8"/>
    <x v="21"/>
    <x v="0"/>
    <m/>
  </r>
  <r>
    <s v="Cindy"/>
    <s v="Johnson"/>
    <s v="Cindy Johnson"/>
    <s v="csjohnson@deq.virginia.gov"/>
    <x v="262"/>
    <x v="8"/>
    <x v="47"/>
    <x v="0"/>
    <m/>
  </r>
  <r>
    <s v="Cindy"/>
    <s v="Johnson"/>
    <s v="Cindy Johnson"/>
    <s v="csjohnson@deq.virginia.gov"/>
    <x v="262"/>
    <x v="8"/>
    <x v="53"/>
    <x v="0"/>
    <m/>
  </r>
  <r>
    <s v="Dave"/>
    <s v="Davis"/>
    <s v="Dave Davis"/>
    <s v="dave.davis@deq.virginia.gov"/>
    <x v="262"/>
    <x v="8"/>
    <x v="43"/>
    <x v="0"/>
    <m/>
  </r>
  <r>
    <s v="Donald"/>
    <s v="Smith"/>
    <s v="Donald Smith"/>
    <s v="donald.smith@deq.virginia.gov"/>
    <x v="262"/>
    <x v="8"/>
    <x v="21"/>
    <x v="0"/>
    <m/>
  </r>
  <r>
    <s v="Erica"/>
    <s v="Duncan"/>
    <s v="Erica Duncan"/>
    <s v="erica.duncan@deq.virginia.gov"/>
    <x v="262"/>
    <x v="8"/>
    <x v="24"/>
    <x v="0"/>
    <m/>
  </r>
  <r>
    <s v="Erica"/>
    <s v="Duncan"/>
    <s v="Erica Duncan"/>
    <s v="erica.duncan@deq.virginia.gov"/>
    <x v="262"/>
    <x v="8"/>
    <x v="5"/>
    <x v="0"/>
    <m/>
  </r>
  <r>
    <s v="Joe"/>
    <s v="Morina"/>
    <s v="Joe Morina"/>
    <s v="Joseph.Morina@deq.virginia.gov"/>
    <x v="262"/>
    <x v="8"/>
    <x v="4"/>
    <x v="0"/>
    <m/>
  </r>
  <r>
    <s v="Joseph"/>
    <s v="Kleiner"/>
    <s v="Joseph Kleiner"/>
    <s v="joseph.kleiner@deq.virginia.gov"/>
    <x v="262"/>
    <x v="8"/>
    <x v="33"/>
    <x v="0"/>
    <m/>
  </r>
  <r>
    <s v="Joseph"/>
    <s v="Morina"/>
    <s v="Joseph Morina"/>
    <s v="joseph.morina@deq.virginia.gov"/>
    <x v="262"/>
    <x v="8"/>
    <x v="31"/>
    <x v="0"/>
    <m/>
  </r>
  <r>
    <s v="Justin"/>
    <s v="Williams"/>
    <s v="Justin Williams"/>
    <s v="justin.williams@deq.virginia.gov"/>
    <x v="262"/>
    <x v="8"/>
    <x v="15"/>
    <x v="0"/>
    <m/>
  </r>
  <r>
    <s v="Kevin"/>
    <s v="McLean"/>
    <s v="Kevin McLean"/>
    <s v="kevin.mclean@deq.virginia.gov"/>
    <x v="262"/>
    <x v="8"/>
    <x v="37"/>
    <x v="0"/>
    <m/>
  </r>
  <r>
    <s v="Kevin"/>
    <s v="McLean"/>
    <s v="Kevin McLean"/>
    <s v="kevin.mclean@deq.virginia.gov"/>
    <x v="262"/>
    <x v="8"/>
    <x v="38"/>
    <x v="0"/>
    <m/>
  </r>
  <r>
    <s v="Kevin"/>
    <s v="McLean"/>
    <s v="Kevin McLean"/>
    <s v="kevin.mclean@deq.virginia.gov"/>
    <x v="262"/>
    <x v="8"/>
    <x v="41"/>
    <x v="0"/>
    <m/>
  </r>
  <r>
    <s v="Kevin"/>
    <s v="McLean"/>
    <s v="Kevin McLean"/>
    <s v="kevin.mclean@deq.virginia.gov"/>
    <x v="262"/>
    <x v="8"/>
    <x v="13"/>
    <x v="0"/>
    <m/>
  </r>
  <r>
    <s v="Liz"/>
    <s v="McKercher"/>
    <s v="Liz McKercher"/>
    <s v="elizabeth.mckercher@deq.virginia.gov"/>
    <x v="262"/>
    <x v="8"/>
    <x v="37"/>
    <x v="0"/>
    <m/>
  </r>
  <r>
    <s v="Matt"/>
    <s v="Richardson"/>
    <s v="Matt Richardson"/>
    <s v="matthew.richardson@deq.virginia.gov"/>
    <x v="262"/>
    <x v="8"/>
    <x v="30"/>
    <x v="0"/>
    <m/>
  </r>
  <r>
    <s v="Maura"/>
    <s v="Christian"/>
    <s v="Maura Christian"/>
    <s v="Maura.Christian@deq.virginia.gov"/>
    <x v="262"/>
    <x v="8"/>
    <x v="13"/>
    <x v="0"/>
    <m/>
  </r>
  <r>
    <s v="Maura"/>
    <s v="Christian"/>
    <s v="Maura Christian"/>
    <s v="Maura.Christian@deq.virginia.gov"/>
    <x v="262"/>
    <x v="8"/>
    <x v="15"/>
    <x v="0"/>
    <m/>
  </r>
  <r>
    <s v="Megan"/>
    <s v="Sommers Bascone"/>
    <s v="Megan Sommers Bascone"/>
    <s v="megan.bascone@deq.virginia.gov"/>
    <x v="262"/>
    <x v="8"/>
    <x v="41"/>
    <x v="0"/>
    <m/>
  </r>
  <r>
    <s v="Meighan"/>
    <s v="Wisswell"/>
    <s v="Meighan Wisswell"/>
    <s v="meighan.wisswell@deq.virginia.gov"/>
    <x v="262"/>
    <x v="8"/>
    <x v="53"/>
    <x v="0"/>
    <m/>
  </r>
  <r>
    <s v="Renee"/>
    <s v="Hoyos"/>
    <s v="Renee Hoyos"/>
    <s v="renee.hoyos@deq.virginia.gov"/>
    <x v="262"/>
    <x v="8"/>
    <x v="12"/>
    <x v="0"/>
    <m/>
  </r>
  <r>
    <s v="Roger"/>
    <s v="Stewart"/>
    <s v="Roger Stewart"/>
    <s v="Roger.Stewart@deq.virginia.gov"/>
    <x v="262"/>
    <x v="8"/>
    <x v="21"/>
    <x v="0"/>
    <m/>
  </r>
  <r>
    <s v="Steve"/>
    <s v="Hummel"/>
    <s v="Steve Hummel"/>
    <s v="Steven.Hummel@deq.virginia.gov"/>
    <x v="262"/>
    <x v="8"/>
    <x v="47"/>
    <x v="0"/>
    <m/>
  </r>
  <r>
    <s v="Tish"/>
    <s v="Robertson"/>
    <s v="Tish Robertson"/>
    <s v="tlrobertson@deq.virginia.gov"/>
    <x v="262"/>
    <x v="8"/>
    <x v="16"/>
    <x v="0"/>
    <m/>
  </r>
  <r>
    <s v="Tish"/>
    <s v="Robertson"/>
    <s v="Tish Robertson"/>
    <s v="tlrobertson@deq.virginia.gov"/>
    <x v="262"/>
    <x v="8"/>
    <x v="4"/>
    <x v="0"/>
    <m/>
  </r>
  <r>
    <s v="Tish"/>
    <s v="Robertson"/>
    <s v="Tish Robertson"/>
    <s v="tlrobertson@deq.virginia.gov"/>
    <x v="262"/>
    <x v="8"/>
    <x v="31"/>
    <x v="1"/>
    <m/>
  </r>
  <r>
    <s v="Tish"/>
    <s v="Robertson"/>
    <s v="Tish Robertson"/>
    <s v="tlrobertson@deq.virginia.gov"/>
    <x v="262"/>
    <x v="8"/>
    <x v="31"/>
    <x v="0"/>
    <m/>
  </r>
  <r>
    <s v="Tish"/>
    <s v="Robertson"/>
    <s v="Tish Robertson"/>
    <s v="tlrobertson@deq.virginia.gov"/>
    <x v="262"/>
    <x v="8"/>
    <x v="21"/>
    <x v="0"/>
    <m/>
  </r>
  <r>
    <s v="Tish"/>
    <s v="Robertson"/>
    <s v="Tish Robertson"/>
    <s v="tlrobertson@deq.virginia.gov"/>
    <x v="262"/>
    <x v="8"/>
    <x v="46"/>
    <x v="0"/>
    <m/>
  </r>
  <r>
    <s v="Tony"/>
    <s v="Timpano"/>
    <s v="Tony Timpano"/>
    <s v="Anthony.Timpano@deq.virginia.gov"/>
    <x v="262"/>
    <x v="8"/>
    <x v="42"/>
    <x v="1"/>
    <m/>
  </r>
  <r>
    <s v="Virginia"/>
    <s v="Witmer"/>
    <s v="Virginia Witmer"/>
    <s v="virginia.witmer@deq.virginia.gov"/>
    <x v="262"/>
    <x v="8"/>
    <x v="6"/>
    <x v="0"/>
    <m/>
  </r>
  <r>
    <s v="Ellen"/>
    <s v="Powell"/>
    <s v="Ellen Powell"/>
    <s v="ellen.powell@dof.virginia.gov"/>
    <x v="263"/>
    <x v="8"/>
    <x v="25"/>
    <x v="0"/>
    <m/>
  </r>
  <r>
    <s v="Lara"/>
    <s v="Johnson"/>
    <s v="Lara Johnson"/>
    <s v="Lara.Johnson@dof.virginia.gov"/>
    <x v="263"/>
    <x v="8"/>
    <x v="9"/>
    <x v="0"/>
    <m/>
  </r>
  <r>
    <s v="Robbie"/>
    <s v="Talbert"/>
    <s v="Robbie Talbert"/>
    <s v="robbie.talbert@dof.virginia.gov"/>
    <x v="263"/>
    <x v="8"/>
    <x v="9"/>
    <x v="0"/>
    <m/>
  </r>
  <r>
    <s v="Ben"/>
    <s v="Sagara"/>
    <s v="Ben Sagara"/>
    <s v="ben.sagara@dwr.virginia.gov"/>
    <x v="264"/>
    <x v="8"/>
    <x v="11"/>
    <x v="0"/>
    <m/>
  </r>
  <r>
    <s v="Benjamin"/>
    <s v="Lewis"/>
    <s v="Benjamin Lewis"/>
    <s v="ben.lewis@dwr.virginia.gov"/>
    <x v="264"/>
    <x v="8"/>
    <x v="11"/>
    <x v="0"/>
    <m/>
  </r>
  <r>
    <s v="Dave"/>
    <s v="Norris"/>
    <s v="Dave Norris"/>
    <s v="david.norris@dgif.virginia.gov"/>
    <x v="264"/>
    <x v="8"/>
    <x v="11"/>
    <x v="0"/>
    <m/>
  </r>
  <r>
    <s v="Alan"/>
    <s v="Weaver"/>
    <s v="Alan Weaver"/>
    <s v="alan.weaver@dgif.virginia.gov"/>
    <x v="264"/>
    <x v="8"/>
    <x v="43"/>
    <x v="0"/>
    <m/>
  </r>
  <r>
    <s v="Alan"/>
    <s v="Weaver"/>
    <s v="Alan Weaver"/>
    <s v="alan.weaver@dgif.virginia.gov"/>
    <x v="264"/>
    <x v="8"/>
    <x v="22"/>
    <x v="0"/>
    <m/>
  </r>
  <r>
    <s v="Becky"/>
    <s v="Gwynn"/>
    <s v="Becky Gwynn"/>
    <s v="becky.gwynn@dwr.virginia.gov"/>
    <x v="264"/>
    <x v="8"/>
    <x v="32"/>
    <x v="0"/>
    <m/>
  </r>
  <r>
    <s v="Benjamin"/>
    <s v="Lewis"/>
    <s v="Benjamin Lewis"/>
    <s v="ben.lewis@dwr.virginia.gov"/>
    <x v="264"/>
    <x v="8"/>
    <x v="43"/>
    <x v="0"/>
    <m/>
  </r>
  <r>
    <s v="Benjamin"/>
    <s v="Lewis"/>
    <s v="Benjamin Lewis"/>
    <s v="ben.lewis@dwr.virginia.gov"/>
    <x v="264"/>
    <x v="8"/>
    <x v="55"/>
    <x v="1"/>
    <m/>
  </r>
  <r>
    <s v="Clint"/>
    <s v="Morgeson"/>
    <s v="Clint Morgeson"/>
    <s v="clinton.morgeson@dwr.virginia.gov"/>
    <x v="264"/>
    <x v="8"/>
    <x v="26"/>
    <x v="0"/>
    <m/>
  </r>
  <r>
    <s v="Clint"/>
    <s v="Morgeson"/>
    <s v="Clint Morgeson"/>
    <s v="clinton.morgeson@dwr.virginia.gov"/>
    <x v="264"/>
    <x v="8"/>
    <x v="44"/>
    <x v="0"/>
    <m/>
  </r>
  <r>
    <s v="Clint"/>
    <s v="Morgeson"/>
    <s v="Clint Morgeson"/>
    <s v="clinton.morgeson@dwr.virginia.gov"/>
    <x v="264"/>
    <x v="8"/>
    <x v="23"/>
    <x v="0"/>
    <m/>
  </r>
  <r>
    <s v="Clint"/>
    <s v="Morgeson"/>
    <s v="Clint Morgeson"/>
    <s v="clinton.morgeson@dwr.virginia.gov"/>
    <x v="264"/>
    <x v="8"/>
    <x v="43"/>
    <x v="0"/>
    <m/>
  </r>
  <r>
    <s v="Clint"/>
    <s v="Morgeson"/>
    <s v="Clint Morgeson"/>
    <s v="clinton.morgeson@dwr.virginia.gov"/>
    <x v="264"/>
    <x v="8"/>
    <x v="22"/>
    <x v="0"/>
    <m/>
  </r>
  <r>
    <s v="Courtney"/>
    <s v="Hallacher"/>
    <s v="Courtney Hallacher"/>
    <s v="courtney.hallacher@dwr.virginia.gov"/>
    <x v="264"/>
    <x v="8"/>
    <x v="25"/>
    <x v="0"/>
    <m/>
  </r>
  <r>
    <s v="David"/>
    <s v="Norris"/>
    <s v="David Norris"/>
    <s v="david.norris@dgif.virginia.gov"/>
    <x v="264"/>
    <x v="8"/>
    <x v="43"/>
    <x v="0"/>
    <m/>
  </r>
  <r>
    <s v="Gary"/>
    <s v="Costanzo"/>
    <s v="Gary Costanzo"/>
    <s v="gary.costanzo@dgif.virginia.gov"/>
    <x v="264"/>
    <x v="8"/>
    <x v="55"/>
    <x v="0"/>
    <m/>
  </r>
  <r>
    <s v="Jeff"/>
    <s v="Trollinger"/>
    <s v="Jeff Trollinger"/>
    <s v="jeff.trollinger@dgif.virginia.gov"/>
    <x v="264"/>
    <x v="8"/>
    <x v="43"/>
    <x v="0"/>
    <m/>
  </r>
  <r>
    <s v="Margaret"/>
    <s v="Whitmore"/>
    <s v="Margaret Whitmore"/>
    <s v="margaret.whitemore@dwr.virginia.gov"/>
    <x v="264"/>
    <x v="8"/>
    <x v="23"/>
    <x v="0"/>
    <m/>
  </r>
  <r>
    <s v="Max"/>
    <s v="Goldman"/>
    <s v="Max Goldman"/>
    <s v="Max.Goldman@dwr.virginia.gov"/>
    <x v="264"/>
    <x v="8"/>
    <x v="34"/>
    <x v="0"/>
    <m/>
  </r>
  <r>
    <s v="Mike"/>
    <s v="Bednarski"/>
    <s v="Mike Bednarski"/>
    <s v="mike.bednarski@dwr.virginia.gov"/>
    <x v="264"/>
    <x v="8"/>
    <x v="26"/>
    <x v="0"/>
    <m/>
  </r>
  <r>
    <s v="Mike"/>
    <s v="Bednarski"/>
    <s v="Mike Bednarski"/>
    <s v="mike.bednarski@dwr.virginia.gov"/>
    <x v="264"/>
    <x v="8"/>
    <x v="23"/>
    <x v="0"/>
    <m/>
  </r>
  <r>
    <s v="Jay"/>
    <s v="Armstrong"/>
    <s v="Jay Armstrong"/>
    <s v="jay.armstrong@dgs.virginia.gov"/>
    <x v="265"/>
    <x v="8"/>
    <x v="19"/>
    <x v="0"/>
    <m/>
  </r>
  <r>
    <s v="Joseph"/>
    <s v="Maroon"/>
    <s v="Joseph Maroon"/>
    <s v="jmaroon@vee.org"/>
    <x v="266"/>
    <x v="2"/>
    <x v="8"/>
    <x v="0"/>
    <m/>
  </r>
  <r>
    <s v="Alyson"/>
    <s v="Hall"/>
    <s v="Alyson Hall"/>
    <s v="achall@vims.edu"/>
    <x v="267"/>
    <x v="3"/>
    <x v="4"/>
    <x v="0"/>
    <m/>
  </r>
  <r>
    <s v="Ann"/>
    <s v="Jacob Woodesen"/>
    <s v="Ann Jacob Woodesen"/>
    <s v="awoodson@vims.edu"/>
    <x v="267"/>
    <x v="3"/>
    <x v="16"/>
    <x v="0"/>
    <m/>
  </r>
  <r>
    <s v="Betty"/>
    <s v="Neikirk"/>
    <s v="Betty Neikirk"/>
    <s v="betty@vims.edu"/>
    <x v="267"/>
    <x v="3"/>
    <x v="19"/>
    <x v="0"/>
    <m/>
  </r>
  <r>
    <s v="Betty"/>
    <s v="Neilkirk"/>
    <s v="Betty Neilkirk"/>
    <s v="betty@vims.edu"/>
    <x v="267"/>
    <x v="3"/>
    <x v="19"/>
    <x v="0"/>
    <m/>
  </r>
  <r>
    <s v="Bongkeun"/>
    <s v="Song"/>
    <s v="Bongkeun Song"/>
    <s v="songb@vims.edu"/>
    <x v="267"/>
    <x v="3"/>
    <x v="16"/>
    <x v="0"/>
    <m/>
  </r>
  <r>
    <s v="Carl"/>
    <s v="Friedrichs"/>
    <s v="Carl Friedrichs"/>
    <s v="carl.friedrichs@vims.edu"/>
    <x v="267"/>
    <x v="3"/>
    <x v="4"/>
    <x v="0"/>
    <m/>
  </r>
  <r>
    <s v="Carl"/>
    <s v="Friedrichs"/>
    <s v="Carl Friedrichs"/>
    <s v="carl.friedrichs@vims.edu"/>
    <x v="267"/>
    <x v="3"/>
    <x v="28"/>
    <x v="0"/>
    <m/>
  </r>
  <r>
    <s v="Carl"/>
    <s v="Friedrichs"/>
    <s v="Carl Friedrichs"/>
    <s v="carl.friedrichs@vims.edu"/>
    <x v="267"/>
    <x v="3"/>
    <x v="31"/>
    <x v="0"/>
    <m/>
  </r>
  <r>
    <s v="Carl"/>
    <s v="Friedrichs"/>
    <s v="Carl Friedrichs"/>
    <s v="carl.friedrichs@vims.edu"/>
    <x v="267"/>
    <x v="3"/>
    <x v="19"/>
    <x v="0"/>
    <m/>
  </r>
  <r>
    <s v="Carl"/>
    <s v="Friedrichs"/>
    <s v="Carl Friedrichs"/>
    <s v="carl.friedrichs@vims.edu"/>
    <x v="267"/>
    <x v="3"/>
    <x v="21"/>
    <x v="0"/>
    <m/>
  </r>
  <r>
    <s v="Carl"/>
    <s v="Friedrichs"/>
    <s v="Carl Friedrichs"/>
    <s v="carl.friedrichs@vims.edu"/>
    <x v="267"/>
    <x v="3"/>
    <x v="46"/>
    <x v="0"/>
    <m/>
  </r>
  <r>
    <s v="Carl"/>
    <s v="Friedrichs"/>
    <s v="Carl Friedrichs"/>
    <s v="carl.friedrichs@vims.edu"/>
    <x v="267"/>
    <x v="3"/>
    <x v="47"/>
    <x v="0"/>
    <m/>
  </r>
  <r>
    <s v="Carl"/>
    <s v="Friedrichs"/>
    <s v="Carl Friedrichs"/>
    <s v="carl.friedrichs@vims.edu"/>
    <x v="267"/>
    <x v="3"/>
    <x v="53"/>
    <x v="0"/>
    <m/>
  </r>
  <r>
    <s v="Carl"/>
    <s v="Friedrichs"/>
    <s v="Carl Friedrichs"/>
    <s v="carl.friedrichs@vims.edu"/>
    <x v="267"/>
    <x v="3"/>
    <x v="54"/>
    <x v="0"/>
    <m/>
  </r>
  <r>
    <s v="Carl"/>
    <s v="Friedrichs"/>
    <s v="Carl Friedrichs"/>
    <s v="carl.friedrichs@vims.edu"/>
    <x v="267"/>
    <x v="3"/>
    <x v="33"/>
    <x v="0"/>
    <m/>
  </r>
  <r>
    <s v="Carol"/>
    <s v="Pollard"/>
    <s v="Carol Pollard"/>
    <s v="pollard@vims.edu"/>
    <x v="267"/>
    <x v="3"/>
    <x v="19"/>
    <x v="0"/>
    <m/>
  </r>
  <r>
    <s v="Chris"/>
    <s v="Patrick"/>
    <s v="Chris Patrick"/>
    <s v="cpatrick@vims.edu"/>
    <x v="267"/>
    <x v="3"/>
    <x v="4"/>
    <x v="0"/>
    <m/>
  </r>
  <r>
    <s v="Cirse"/>
    <s v="Gonzalez"/>
    <s v="Cirse Gonzalez"/>
    <s v="cagonzalez@vims.edu"/>
    <x v="267"/>
    <x v="3"/>
    <x v="12"/>
    <x v="0"/>
    <m/>
  </r>
  <r>
    <s v="Dave"/>
    <s v="Wilcox"/>
    <s v="Dave Wilcox"/>
    <s v="dwilcox@vims.edu"/>
    <x v="267"/>
    <x v="3"/>
    <x v="4"/>
    <x v="0"/>
    <m/>
  </r>
  <r>
    <s v="David"/>
    <s v="Parrish"/>
    <s v="David Parrish"/>
    <s v="parrishd@vims.edu"/>
    <x v="267"/>
    <x v="3"/>
    <x v="31"/>
    <x v="0"/>
    <m/>
  </r>
  <r>
    <s v="Donna"/>
    <s v="Bilkovic"/>
    <s v="Donna Bilkovic"/>
    <s v="donnab@vims.edu"/>
    <x v="267"/>
    <x v="3"/>
    <x v="26"/>
    <x v="0"/>
    <m/>
  </r>
  <r>
    <s v="Donna"/>
    <s v="Bilkovic"/>
    <s v="Donna Bilkovic"/>
    <s v="donnab@vims.edu"/>
    <x v="267"/>
    <x v="3"/>
    <x v="44"/>
    <x v="0"/>
    <m/>
  </r>
  <r>
    <s v="Erin"/>
    <s v="Reilly"/>
    <s v="Erin Reilly"/>
    <s v="emreilly@vims.edu"/>
    <x v="267"/>
    <x v="3"/>
    <x v="4"/>
    <x v="0"/>
    <m/>
  </r>
  <r>
    <s v="Erin"/>
    <s v="Reilly"/>
    <s v="Erin Reilly"/>
    <s v="emreilly@vims.edu"/>
    <x v="267"/>
    <x v="3"/>
    <x v="11"/>
    <x v="0"/>
    <m/>
  </r>
  <r>
    <s v="Erin"/>
    <s v="Shields"/>
    <s v="Erin Shields"/>
    <s v="eshields@vims.edu"/>
    <x v="267"/>
    <x v="3"/>
    <x v="4"/>
    <x v="0"/>
    <m/>
  </r>
  <r>
    <s v="Gabrielle"/>
    <s v="Saluta"/>
    <s v="Gabrielle Saluta"/>
    <s v="gsaluta@vims.edu"/>
    <x v="267"/>
    <x v="3"/>
    <x v="26"/>
    <x v="0"/>
    <m/>
  </r>
  <r>
    <s v="Gabrielle"/>
    <s v="Saluta"/>
    <s v="Gabrielle Saluta"/>
    <s v="gsaluta@vims.edu"/>
    <x v="267"/>
    <x v="3"/>
    <x v="45"/>
    <x v="0"/>
    <m/>
  </r>
  <r>
    <s v="Jack"/>
    <s v="Buchanan"/>
    <s v="Jack Buchanan"/>
    <s v="jrbuchanan@vims.edu"/>
    <x v="267"/>
    <x v="3"/>
    <x v="23"/>
    <x v="0"/>
    <m/>
  </r>
  <r>
    <s v="Jen"/>
    <s v="Stanhope"/>
    <s v="Jen Stanhope"/>
    <s v="jwu@vims.edu"/>
    <x v="267"/>
    <x v="3"/>
    <x v="21"/>
    <x v="0"/>
    <m/>
  </r>
  <r>
    <s v="Jeryl"/>
    <s v="Phillips"/>
    <s v="Jeryl Phillips"/>
    <s v="jrphillips@vims.edu"/>
    <x v="267"/>
    <x v="3"/>
    <x v="11"/>
    <x v="0"/>
    <m/>
  </r>
  <r>
    <s v="Karinna"/>
    <s v="Nunez"/>
    <s v="Karinna Nunez"/>
    <s v="karinna@vims.edu"/>
    <x v="267"/>
    <x v="3"/>
    <x v="11"/>
    <x v="0"/>
    <m/>
  </r>
  <r>
    <s v="Ken"/>
    <s v="Moore"/>
    <s v="Ken Moore"/>
    <s v="moore@vims.edu"/>
    <x v="267"/>
    <x v="3"/>
    <x v="4"/>
    <x v="0"/>
    <m/>
  </r>
  <r>
    <s v="Ken"/>
    <s v="Moore"/>
    <s v="Ken Moore"/>
    <s v="moore@vims.edu"/>
    <x v="267"/>
    <x v="3"/>
    <x v="31"/>
    <x v="0"/>
    <m/>
  </r>
  <r>
    <s v="Ken"/>
    <s v="Moore"/>
    <s v="Ken Moore"/>
    <s v="moore@vims.edu"/>
    <x v="267"/>
    <x v="3"/>
    <x v="21"/>
    <x v="0"/>
    <m/>
  </r>
  <r>
    <s v="Kirk"/>
    <s v="Havens"/>
    <s v="Kirk Havens"/>
    <s v="kirk@vims.edu"/>
    <x v="267"/>
    <x v="3"/>
    <x v="16"/>
    <x v="0"/>
    <m/>
  </r>
  <r>
    <s v="Kirk"/>
    <s v="Havens"/>
    <s v="Kirk Havens"/>
    <s v="kirk@vims.edu"/>
    <x v="267"/>
    <x v="3"/>
    <x v="26"/>
    <x v="0"/>
    <m/>
  </r>
  <r>
    <s v="Kirk"/>
    <s v="Havens"/>
    <s v="Kirk Havens"/>
    <s v="kirk@vims.edu"/>
    <x v="267"/>
    <x v="3"/>
    <x v="44"/>
    <x v="0"/>
    <m/>
  </r>
  <r>
    <s v="Kirk"/>
    <s v="Havens"/>
    <s v="Kirk Havens"/>
    <s v="kirk@vims.edu"/>
    <x v="267"/>
    <x v="3"/>
    <x v="27"/>
    <x v="0"/>
    <m/>
  </r>
  <r>
    <s v="Kirk"/>
    <s v="Havens"/>
    <s v="Kirk Havens"/>
    <s v="kirk@vims.edu"/>
    <x v="267"/>
    <x v="3"/>
    <x v="13"/>
    <x v="0"/>
    <m/>
  </r>
  <r>
    <s v="Kirk"/>
    <s v="Havens"/>
    <s v="Kirk Havens"/>
    <s v="kirk@vims.edu"/>
    <x v="267"/>
    <x v="3"/>
    <x v="52"/>
    <x v="1"/>
    <m/>
  </r>
  <r>
    <s v="Kyle"/>
    <s v="Hinson"/>
    <s v="Kyle Hinson"/>
    <s v="kehinson@vims.edu"/>
    <x v="267"/>
    <x v="3"/>
    <x v="62"/>
    <x v="0"/>
    <m/>
  </r>
  <r>
    <s v="Maddison"/>
    <s v="Griffin"/>
    <s v="Maddison Griffin"/>
    <s v="mdgriffin@vims.edu"/>
    <x v="267"/>
    <x v="3"/>
    <x v="16"/>
    <x v="0"/>
    <m/>
  </r>
  <r>
    <s v="Marjy"/>
    <s v="Friedrichs"/>
    <s v="Marjy Friedrichs"/>
    <s v="marjy@vims.edu"/>
    <x v="267"/>
    <x v="3"/>
    <x v="26"/>
    <x v="0"/>
    <m/>
  </r>
  <r>
    <s v="Marjy"/>
    <s v="Friedrichs"/>
    <s v="Marjy Friedrichs"/>
    <s v="marjy@VIMS.edu"/>
    <x v="267"/>
    <x v="3"/>
    <x v="47"/>
    <x v="0"/>
    <m/>
  </r>
  <r>
    <s v="Marjy"/>
    <s v="Friedrichs"/>
    <s v="Marjy Friedrichs"/>
    <s v="marjy@vims.edu"/>
    <x v="267"/>
    <x v="3"/>
    <x v="62"/>
    <x v="1"/>
    <m/>
  </r>
  <r>
    <s v="Mark"/>
    <s v="Brush"/>
    <s v="Mark Brush"/>
    <s v="brush@vims.edu"/>
    <x v="267"/>
    <x v="3"/>
    <x v="21"/>
    <x v="0"/>
    <m/>
  </r>
  <r>
    <s v="Mark"/>
    <s v="Luckenbach"/>
    <s v="Mark Luckenbach"/>
    <s v="luck@vims.edu"/>
    <x v="267"/>
    <x v="3"/>
    <x v="26"/>
    <x v="0"/>
    <m/>
  </r>
  <r>
    <s v="Mark"/>
    <s v="Luckenbach"/>
    <s v="Mark Luckenbach"/>
    <s v="luck@vims.edu"/>
    <x v="267"/>
    <x v="3"/>
    <x v="45"/>
    <x v="0"/>
    <m/>
  </r>
  <r>
    <s v="Mark"/>
    <s v="Luckenbach"/>
    <s v="Mark Luckenbach"/>
    <s v="luck@vims.edu"/>
    <x v="267"/>
    <x v="3"/>
    <x v="4"/>
    <x v="0"/>
    <m/>
  </r>
  <r>
    <s v="Mary"/>
    <s v="Fabrizio"/>
    <s v="Mary Fabrizio"/>
    <s v="mfabrizio@vims.edu"/>
    <x v="267"/>
    <x v="3"/>
    <x v="26"/>
    <x v="0"/>
    <m/>
  </r>
  <r>
    <s v="Mary"/>
    <s v="Fabrizio"/>
    <s v="Mary Fabrizio"/>
    <s v="mfabrizio@vims.edu"/>
    <x v="267"/>
    <x v="3"/>
    <x v="44"/>
    <x v="0"/>
    <m/>
  </r>
  <r>
    <s v="Mary"/>
    <s v="Fabrizio"/>
    <s v="Mary Fabrizio"/>
    <s v="mfabrizio@vims.edu"/>
    <x v="267"/>
    <x v="3"/>
    <x v="27"/>
    <x v="0"/>
    <m/>
  </r>
  <r>
    <s v="Mary"/>
    <s v="Fabrizio"/>
    <s v="Mary Fabrizio"/>
    <s v="mfabrizio@vims.edu"/>
    <x v="267"/>
    <x v="3"/>
    <x v="23"/>
    <x v="0"/>
    <m/>
  </r>
  <r>
    <s v="Meredith"/>
    <s v="Seeley"/>
    <s v="Meredith Seeley"/>
    <s v="meseeley@vims.edu "/>
    <x v="267"/>
    <x v="3"/>
    <x v="16"/>
    <x v="0"/>
    <m/>
  </r>
  <r>
    <s v="Michael"/>
    <s v="Seebo"/>
    <s v="Michael Seebo"/>
    <s v="mseebo@vims.edu"/>
    <x v="267"/>
    <x v="3"/>
    <x v="26"/>
    <x v="0"/>
    <m/>
  </r>
  <r>
    <s v="Michael"/>
    <s v="Seebo"/>
    <s v="Michael Seebo"/>
    <s v="mseebo@vims.edu"/>
    <x v="267"/>
    <x v="3"/>
    <x v="50"/>
    <x v="0"/>
    <m/>
  </r>
  <r>
    <s v="Molly"/>
    <s v="Mitchell"/>
    <s v="Molly Mitchell"/>
    <s v="molly@vims.edu"/>
    <x v="267"/>
    <x v="3"/>
    <x v="56"/>
    <x v="0"/>
    <m/>
  </r>
  <r>
    <s v="Pam"/>
    <s v="Mason"/>
    <s v="Pam Mason"/>
    <s v="mason@vims.edu"/>
    <x v="267"/>
    <x v="3"/>
    <x v="11"/>
    <x v="1"/>
    <m/>
  </r>
  <r>
    <s v="Pam"/>
    <s v="Mason"/>
    <s v="Pam Mason"/>
    <s v="mason@vims.edu"/>
    <x v="267"/>
    <x v="3"/>
    <x v="56"/>
    <x v="0"/>
    <m/>
  </r>
  <r>
    <s v="Piero"/>
    <s v="Mazzini"/>
    <s v="Piero Mazzini"/>
    <s v="pmazzini@vims.edu"/>
    <x v="267"/>
    <x v="3"/>
    <x v="47"/>
    <x v="0"/>
    <m/>
  </r>
  <r>
    <s v="Robert"/>
    <s v="Hale"/>
    <s v="Robert Hale"/>
    <s v="hale@vims.edu"/>
    <x v="267"/>
    <x v="3"/>
    <x v="16"/>
    <x v="0"/>
    <m/>
  </r>
  <r>
    <s v="Rochelle"/>
    <s v="Seitz"/>
    <s v="Rochelle Seitz"/>
    <s v="seitz@vims.edu"/>
    <x v="267"/>
    <x v="3"/>
    <x v="26"/>
    <x v="0"/>
    <m/>
  </r>
  <r>
    <s v="Rochelle"/>
    <s v="Seitz"/>
    <s v="Rochelle Seitz"/>
    <s v="seitz@vims.edu"/>
    <x v="267"/>
    <x v="3"/>
    <x v="27"/>
    <x v="0"/>
    <m/>
  </r>
  <r>
    <s v="Rom"/>
    <s v="Lipcius"/>
    <s v="Rom Lipcius"/>
    <s v="rom@vims.edu"/>
    <x v="267"/>
    <x v="3"/>
    <x v="26"/>
    <x v="0"/>
    <m/>
  </r>
  <r>
    <s v="Rom"/>
    <s v="Lipcius"/>
    <s v="Rom Lipcius"/>
    <s v="rom@vims.edu"/>
    <x v="267"/>
    <x v="3"/>
    <x v="50"/>
    <x v="0"/>
    <m/>
  </r>
  <r>
    <s v="Rom"/>
    <s v="Lipcius"/>
    <s v="Rom Lipcius"/>
    <s v="rom@vims.edu"/>
    <x v="267"/>
    <x v="3"/>
    <x v="45"/>
    <x v="0"/>
    <m/>
  </r>
  <r>
    <s v="Shannon"/>
    <s v="Smith"/>
    <s v="Shannon Smith"/>
    <s v="scsmith@vims.edu"/>
    <x v="267"/>
    <x v="3"/>
    <x v="26"/>
    <x v="0"/>
    <m/>
  </r>
  <r>
    <s v="Shannon"/>
    <s v="Smith"/>
    <s v="Shannon Smith"/>
    <s v="scsmith@vims.edu"/>
    <x v="267"/>
    <x v="3"/>
    <x v="44"/>
    <x v="0"/>
    <m/>
  </r>
  <r>
    <s v="Troy"/>
    <s v="Tuckey"/>
    <s v="Troy Tuckey"/>
    <s v="tuckey@vims.edu"/>
    <x v="267"/>
    <x v="3"/>
    <x v="26"/>
    <x v="0"/>
    <m/>
  </r>
  <r>
    <s v="Troy"/>
    <s v="Tuckey"/>
    <s v="Troy Tuckey"/>
    <s v="tuckey@vims.edu"/>
    <x v="267"/>
    <x v="3"/>
    <x v="27"/>
    <x v="0"/>
    <m/>
  </r>
  <r>
    <s v="Troy"/>
    <s v="Tuckey"/>
    <s v="Troy Tuckey"/>
    <s v="tuckey@vims.edu"/>
    <x v="267"/>
    <x v="3"/>
    <x v="23"/>
    <x v="0"/>
    <m/>
  </r>
  <r>
    <s v="Kirk"/>
    <s v="Havens"/>
    <s v="Kirk Havens"/>
    <s v="kirk@vims.edu"/>
    <x v="267"/>
    <x v="3"/>
    <x v="55"/>
    <x v="0"/>
    <m/>
  </r>
  <r>
    <s v="Pam"/>
    <s v="Mason"/>
    <s v="Pam Mason"/>
    <s v="mason@vims.edu"/>
    <x v="267"/>
    <x v="3"/>
    <x v="43"/>
    <x v="0"/>
    <m/>
  </r>
  <r>
    <s v="Adam"/>
    <s v="Kenyon"/>
    <s v="Adam Kenyon"/>
    <s v="Adam.Kenyon@mrc.virginia.gov"/>
    <x v="268"/>
    <x v="8"/>
    <x v="26"/>
    <x v="0"/>
    <m/>
  </r>
  <r>
    <s v="Adam"/>
    <s v="Kenyon"/>
    <s v="Adam Kenyon"/>
    <s v="Adam.Kenyon@mrc.virginia.gov"/>
    <x v="268"/>
    <x v="8"/>
    <x v="45"/>
    <x v="0"/>
    <m/>
  </r>
  <r>
    <s v="Alexa"/>
    <s v="Galvan"/>
    <s v="Alexa Galvan"/>
    <s v="alexa.galvan@mrc.virginia.gov"/>
    <x v="268"/>
    <x v="8"/>
    <x v="26"/>
    <x v="0"/>
    <m/>
  </r>
  <r>
    <s v="Alexa"/>
    <s v="Galvan"/>
    <s v="Alexa Galvan"/>
    <s v="alexa.galvan@mrc.virginia.gov"/>
    <x v="268"/>
    <x v="8"/>
    <x v="50"/>
    <x v="0"/>
    <m/>
  </r>
  <r>
    <s v="Alexa"/>
    <s v="Galvan"/>
    <s v="Alexa Galvan"/>
    <s v="alexa.galvan@mrc.virginia.gov"/>
    <x v="268"/>
    <x v="8"/>
    <x v="23"/>
    <x v="0"/>
    <m/>
  </r>
  <r>
    <s v="Andrew"/>
    <s v="Button"/>
    <s v="Andrew Button"/>
    <s v="andrew.button@mrc.virginia.gov"/>
    <x v="268"/>
    <x v="8"/>
    <x v="26"/>
    <x v="0"/>
    <m/>
  </r>
  <r>
    <s v="Andrew"/>
    <s v="Button"/>
    <s v="Andrew Button"/>
    <s v="andrew.button@mrc.virginia.gov"/>
    <x v="268"/>
    <x v="8"/>
    <x v="45"/>
    <x v="0"/>
    <m/>
  </r>
  <r>
    <s v="Brooke"/>
    <s v="Lowman"/>
    <s v="Brooke Lowman"/>
    <s v="brooke.lowman@mrc.virginia.gov"/>
    <x v="268"/>
    <x v="8"/>
    <x v="26"/>
    <x v="0"/>
    <m/>
  </r>
  <r>
    <s v="Brooke"/>
    <s v="Lowman"/>
    <s v="Brooke Lowman"/>
    <s v="brooke.lowman@mrc.virginia.gov"/>
    <x v="268"/>
    <x v="8"/>
    <x v="50"/>
    <x v="0"/>
    <m/>
  </r>
  <r>
    <s v="Joe"/>
    <s v="Grist"/>
    <s v="Joe Grist"/>
    <s v="joseph.grist@mrc.virginia.gov"/>
    <x v="268"/>
    <x v="8"/>
    <x v="26"/>
    <x v="0"/>
    <m/>
  </r>
  <r>
    <s v="Joe"/>
    <s v="Grist"/>
    <s v="Joe Grist"/>
    <s v="joseph.grist@mrc.virginia.gov"/>
    <x v="268"/>
    <x v="8"/>
    <x v="50"/>
    <x v="0"/>
    <m/>
  </r>
  <r>
    <s v="Mike"/>
    <s v="Johnson"/>
    <s v="Mike Johnson"/>
    <s v="mike.johnson@mrc.virginia.gov"/>
    <x v="268"/>
    <x v="8"/>
    <x v="4"/>
    <x v="0"/>
    <m/>
  </r>
  <r>
    <s v="Pat"/>
    <s v="Geer"/>
    <s v="Pat Geer"/>
    <s v="pat.geer@mrc.virginia.gov"/>
    <x v="268"/>
    <x v="8"/>
    <x v="26"/>
    <x v="0"/>
    <m/>
  </r>
  <r>
    <s v="Pat"/>
    <s v="Geer"/>
    <s v="Pat Geer"/>
    <s v="pat.geer@mrc.virginia.gov"/>
    <x v="268"/>
    <x v="8"/>
    <x v="44"/>
    <x v="0"/>
    <m/>
  </r>
  <r>
    <s v="Pat"/>
    <s v="Geer"/>
    <s v="Pat Geer"/>
    <s v="pat.geer@mrc.virginia.gov"/>
    <x v="268"/>
    <x v="8"/>
    <x v="23"/>
    <x v="0"/>
    <m/>
  </r>
  <r>
    <s v="Rachael"/>
    <s v="Peabody"/>
    <s v="Rachael Peabody"/>
    <s v="rachael.peabody@mrc.virginia.gov"/>
    <x v="268"/>
    <x v="8"/>
    <x v="11"/>
    <x v="0"/>
    <m/>
  </r>
  <r>
    <s v="Somers"/>
    <s v="Smott"/>
    <s v="Somers Smott"/>
    <s v="somers.smott@mrc.virginia.gov"/>
    <x v="268"/>
    <x v="8"/>
    <x v="27"/>
    <x v="0"/>
    <m/>
  </r>
  <r>
    <s v="Mitchell"/>
    <s v="Smiley"/>
    <s v="Mitchell Smiley"/>
    <s v="msmiley@vml.org "/>
    <x v="269"/>
    <x v="2"/>
    <x v="15"/>
    <x v="0"/>
    <m/>
  </r>
  <r>
    <s v="Ann"/>
    <s v="Jennings"/>
    <s v="Ann Jennings"/>
    <s v="Ann.Jennings@governor.virginia.gov"/>
    <x v="270"/>
    <x v="8"/>
    <x v="14"/>
    <x v="0"/>
    <m/>
  </r>
  <r>
    <s v="Russ"/>
    <s v="Baxter"/>
    <s v="Russ Baxter"/>
    <s v="russ.baxter@governor.virginia.gov"/>
    <x v="270"/>
    <x v="8"/>
    <x v="35"/>
    <x v="0"/>
    <m/>
  </r>
  <r>
    <s v="Russ"/>
    <s v="Baxter"/>
    <s v="Russ Baxter"/>
    <s v="russ.baxter@governor.virginia.gov"/>
    <x v="270"/>
    <x v="8"/>
    <x v="30"/>
    <x v="0"/>
    <m/>
  </r>
  <r>
    <s v="Travis"/>
    <s v="Voyles"/>
    <s v="Travis Voyles"/>
    <s v="travis.Voyles@governor.virginia.gov"/>
    <x v="270"/>
    <x v="8"/>
    <x v="36"/>
    <x v="0"/>
    <m/>
  </r>
  <r>
    <s v="Stefanie"/>
    <s v="Taillon"/>
    <s v="Stefanie Taillon"/>
    <s v="Stefanie.Taillon@governor.virginia.gov"/>
    <x v="270"/>
    <x v="8"/>
    <x v="0"/>
    <x v="0"/>
    <m/>
  </r>
  <r>
    <s v="Stefanie"/>
    <s v="Taillon"/>
    <s v="Stefanie Taillon"/>
    <s v="Stefanie.Taillon@governor.virginia.gov"/>
    <x v="270"/>
    <x v="8"/>
    <x v="1"/>
    <x v="0"/>
    <m/>
  </r>
  <r>
    <s v="Stefanie"/>
    <s v="Taillon"/>
    <s v="Stefanie Taillon"/>
    <s v="Stefanie.Taillon@governor.virginia.gov"/>
    <x v="270"/>
    <x v="8"/>
    <x v="13"/>
    <x v="0"/>
    <m/>
  </r>
  <r>
    <s v="Dana"/>
    <s v="Wiggins"/>
    <s v="Dana Wiggins"/>
    <s v="dana@vplc.org"/>
    <x v="271"/>
    <x v="2"/>
    <x v="8"/>
    <x v="0"/>
    <m/>
  </r>
  <r>
    <s v="Pamela"/>
    <s v="Bingham"/>
    <s v="Pamela Bingham"/>
    <s v="Pamelabingham@gmail.com"/>
    <x v="272"/>
    <x v="3"/>
    <x v="12"/>
    <x v="0"/>
    <m/>
  </r>
  <r>
    <s v="Ben"/>
    <s v="Bradley"/>
    <s v="Ben Bradley"/>
    <s v="benbradley@vt.edu"/>
    <x v="273"/>
    <x v="3"/>
    <x v="22"/>
    <x v="0"/>
    <m/>
  </r>
  <r>
    <s v="Corbin"/>
    <s v="Hilling"/>
    <s v="Corbin Hilling"/>
    <s v="chilling@vt.edu"/>
    <x v="273"/>
    <x v="3"/>
    <x v="23"/>
    <x v="0"/>
    <m/>
  </r>
  <r>
    <s v="Donald"/>
    <s v="Orth"/>
    <s v="Donald Orth"/>
    <s v="dorth@vt.edu"/>
    <x v="273"/>
    <x v="3"/>
    <x v="23"/>
    <x v="0"/>
    <m/>
  </r>
  <r>
    <s v="John"/>
    <s v="Bovay"/>
    <s v="John Bovay"/>
    <s v="bovay@vt.edu"/>
    <x v="273"/>
    <x v="3"/>
    <x v="13"/>
    <x v="0"/>
    <m/>
  </r>
  <r>
    <s v="John"/>
    <s v="Bovay"/>
    <s v="John Bovay"/>
    <s v="bovay@vt.edu"/>
    <x v="273"/>
    <x v="3"/>
    <x v="28"/>
    <x v="0"/>
    <m/>
  </r>
  <r>
    <s v="Tess"/>
    <s v="Thompson"/>
    <s v="Tess Thompson"/>
    <s v="tthompson@vt.edu"/>
    <x v="273"/>
    <x v="3"/>
    <x v="28"/>
    <x v="0"/>
    <m/>
  </r>
  <r>
    <s v="Yan"/>
    <s v="Jiao"/>
    <s v="Yan Jiao"/>
    <s v="yjiao@vt.edu"/>
    <x v="273"/>
    <x v="3"/>
    <x v="26"/>
    <x v="0"/>
    <m/>
  </r>
  <r>
    <s v="Yan"/>
    <s v="Jiao"/>
    <s v="Yan Jiao"/>
    <s v="yjiao@vt.edu"/>
    <x v="273"/>
    <x v="3"/>
    <x v="23"/>
    <x v="0"/>
    <m/>
  </r>
  <r>
    <s v="Zach"/>
    <s v="Easton"/>
    <s v="Zach Easton"/>
    <s v="zeaston@vt.edu"/>
    <x v="273"/>
    <x v="3"/>
    <x v="48"/>
    <x v="1"/>
    <m/>
  </r>
  <r>
    <s v="Dongmei"/>
    <s v="Alvi"/>
    <s v="Dongmei Alvi"/>
    <s v="dongmei@vt.edu"/>
    <x v="273"/>
    <x v="3"/>
    <x v="19"/>
    <x v="0"/>
    <m/>
  </r>
  <r>
    <s v="Dongmei"/>
    <s v="Wang"/>
    <s v="Dongmei Alvi"/>
    <s v="dongmei@vt.edu"/>
    <x v="273"/>
    <x v="3"/>
    <x v="19"/>
    <x v="0"/>
    <m/>
  </r>
  <r>
    <s v="Dan"/>
    <s v="Zimmerman"/>
    <s v="Dan Zimmerman"/>
    <s v="dzimmerman@warwicktownship.org"/>
    <x v="274"/>
    <x v="0"/>
    <x v="3"/>
    <x v="0"/>
    <m/>
  </r>
  <r>
    <s v="Jemima"/>
    <s v="Clark"/>
    <s v="Jemima Clark"/>
    <s v="jclark5@washcoll.edu"/>
    <x v="275"/>
    <x v="3"/>
    <x v="25"/>
    <x v="0"/>
    <m/>
  </r>
  <r>
    <s v="Robert"/>
    <s v="Buglass"/>
    <s v="Robert Buglass"/>
    <s v="bob.buglass@wsscwater.com"/>
    <x v="276"/>
    <x v="0"/>
    <x v="5"/>
    <x v="0"/>
    <m/>
  </r>
  <r>
    <s v="Cindy"/>
    <s v="Shreve"/>
    <s v="Cindy Shreve"/>
    <s v="cshreve@wvca.us."/>
    <x v="277"/>
    <x v="16"/>
    <x v="39"/>
    <x v="0"/>
    <m/>
  </r>
  <r>
    <s v="Kent"/>
    <s v="Leonhardt"/>
    <s v="Kent Leonhardt"/>
    <s v="kleonhardt@wvda.us"/>
    <x v="278"/>
    <x v="16"/>
    <x v="0"/>
    <x v="0"/>
    <m/>
  </r>
  <r>
    <s v="Jerry"/>
    <s v="Ours"/>
    <s v="Jerry Ours"/>
    <s v="jours@wvda.us"/>
    <x v="278"/>
    <x v="16"/>
    <x v="60"/>
    <x v="0"/>
    <m/>
  </r>
  <r>
    <s v="Matt"/>
    <s v="Monroe"/>
    <s v="Matt Monroe"/>
    <s v="mmonroe@wvda.us"/>
    <x v="278"/>
    <x v="16"/>
    <x v="35"/>
    <x v="0"/>
    <m/>
  </r>
  <r>
    <s v="Matt"/>
    <s v="Monroe"/>
    <s v="Matt Monroe"/>
    <s v="mmonroe@wvda.us"/>
    <x v="278"/>
    <x v="16"/>
    <x v="21"/>
    <x v="0"/>
    <m/>
  </r>
  <r>
    <s v="John"/>
    <s v="Wirts"/>
    <s v="John Wirts"/>
    <s v="John.C.Wirts@wv.gov"/>
    <x v="279"/>
    <x v="16"/>
    <x v="21"/>
    <x v="0"/>
    <m/>
  </r>
  <r>
    <s v="Julie"/>
    <s v="Wandling"/>
    <s v="Julie Wandling"/>
    <s v="Julie.A.Wandling@wv.gov"/>
    <x v="279"/>
    <x v="16"/>
    <x v="53"/>
    <x v="0"/>
    <m/>
  </r>
  <r>
    <s v="Mindy"/>
    <s v="Neil"/>
    <s v="Mindy Neil"/>
    <s v="Mindy.S.Neil@wv.gov"/>
    <x v="279"/>
    <x v="16"/>
    <x v="58"/>
    <x v="0"/>
    <m/>
  </r>
  <r>
    <s v="Nick"/>
    <s v="Murray"/>
    <s v="Nick Murray"/>
    <s v="nick.s.murray@wv.gov"/>
    <x v="279"/>
    <x v="16"/>
    <x v="42"/>
    <x v="0"/>
    <m/>
  </r>
  <r>
    <s v="Nick"/>
    <s v="Murray"/>
    <s v="Nick Murray"/>
    <s v="nick.s.murray@wv.gov"/>
    <x v="279"/>
    <x v="16"/>
    <x v="53"/>
    <x v="0"/>
    <m/>
  </r>
  <r>
    <s v="Samuel"/>
    <s v="Canfield"/>
    <s v="Samuel Canfield"/>
    <s v="samuel.a.canfield@wv.gov"/>
    <x v="279"/>
    <x v="16"/>
    <x v="57"/>
    <x v="0"/>
    <m/>
  </r>
  <r>
    <s v="Samuel"/>
    <s v="Canfield"/>
    <s v="Samuel Canfield"/>
    <s v="samuel.a.canfield@wv.gov"/>
    <x v="279"/>
    <x v="16"/>
    <x v="40"/>
    <x v="0"/>
    <m/>
  </r>
  <r>
    <s v="Samuel"/>
    <s v="Canfield"/>
    <s v="Samuel Canfield"/>
    <s v="samuel.a.canfield@wv.gov"/>
    <x v="279"/>
    <x v="16"/>
    <x v="24"/>
    <x v="0"/>
    <m/>
  </r>
  <r>
    <s v="Samuel"/>
    <s v="Canfield"/>
    <s v="Samuel Canfield"/>
    <s v="samuel.a.canfield@wv.gov"/>
    <x v="279"/>
    <x v="16"/>
    <x v="49"/>
    <x v="0"/>
    <m/>
  </r>
  <r>
    <s v="Scott"/>
    <s v="Mandirola"/>
    <s v="Scott Mandirola"/>
    <s v="Scott.g.mandirola@wv.gov"/>
    <x v="279"/>
    <x v="16"/>
    <x v="0"/>
    <x v="0"/>
    <m/>
  </r>
  <r>
    <s v="Scott"/>
    <s v="Settle"/>
    <s v="Scott Settle"/>
    <s v="dallas.s.settle@wv.gov"/>
    <x v="279"/>
    <x v="16"/>
    <x v="37"/>
    <x v="0"/>
    <m/>
  </r>
  <r>
    <s v="Scott"/>
    <s v="Settle"/>
    <s v="Scott Settle"/>
    <s v="dallas.s.settle@wv.gov"/>
    <x v="279"/>
    <x v="16"/>
    <x v="1"/>
    <x v="0"/>
    <m/>
  </r>
  <r>
    <s v="Scott"/>
    <s v="Settle"/>
    <s v="Scott Settle"/>
    <s v="dallas.s.settle@wv.gov"/>
    <x v="279"/>
    <x v="16"/>
    <x v="41"/>
    <x v="0"/>
    <m/>
  </r>
  <r>
    <s v="Teresa"/>
    <s v="Koon"/>
    <s v="Teresa Koon"/>
    <s v="Teresa.M.Koon@wv.gov"/>
    <x v="279"/>
    <x v="16"/>
    <x v="30"/>
    <x v="0"/>
    <m/>
  </r>
  <r>
    <s v="Tricia"/>
    <s v="Sizemore"/>
    <s v="Tricia Sizemore"/>
    <s v="tricia.t.sizemore@wv.gov"/>
    <x v="279"/>
    <x v="16"/>
    <x v="5"/>
    <x v="0"/>
    <m/>
  </r>
  <r>
    <s v="Jeremy"/>
    <s v="McGill"/>
    <s v="Jeremy McGill"/>
    <s v="Jeremy.R.McGill@wv.gov"/>
    <x v="280"/>
    <x v="16"/>
    <x v="9"/>
    <x v="0"/>
    <m/>
  </r>
  <r>
    <s v="John"/>
    <s v="Rowe"/>
    <s v="John Rowe"/>
    <s v="John.P.Rowe@wv.gov"/>
    <x v="280"/>
    <x v="16"/>
    <x v="32"/>
    <x v="0"/>
    <m/>
  </r>
  <r>
    <s v="Alexander"/>
    <s v="Silvis"/>
    <s v="Alexander Silvis"/>
    <s v="alexander.silvis@wv.gov"/>
    <x v="281"/>
    <x v="16"/>
    <x v="32"/>
    <x v="0"/>
    <m/>
  </r>
  <r>
    <s v="Anne"/>
    <s v="Wakeford"/>
    <s v="Anne Wakeford"/>
    <s v="anne.m.wakeford@wv.gov"/>
    <x v="281"/>
    <x v="16"/>
    <x v="11"/>
    <x v="0"/>
    <m/>
  </r>
  <r>
    <s v="David"/>
    <s v="Thorne"/>
    <s v="David Thorne"/>
    <s v="david.w.thorne@wv.gov"/>
    <x v="281"/>
    <x v="16"/>
    <x v="43"/>
    <x v="0"/>
    <m/>
  </r>
  <r>
    <s v="David"/>
    <s v="Thorne"/>
    <s v="David Thorne"/>
    <s v="david.w.thorne@wv.gov"/>
    <x v="281"/>
    <x v="16"/>
    <x v="59"/>
    <x v="0"/>
    <m/>
  </r>
  <r>
    <s v="David"/>
    <s v="Thorne"/>
    <s v="David Thorne"/>
    <s v="david.w.thorne@wv.gov"/>
    <x v="281"/>
    <x v="16"/>
    <x v="22"/>
    <x v="0"/>
    <m/>
  </r>
  <r>
    <s v="Drew"/>
    <s v="Carter"/>
    <s v="Drew Carter"/>
    <s v="drew.t.carter@wv.gov"/>
    <x v="281"/>
    <x v="16"/>
    <x v="34"/>
    <x v="0"/>
    <m/>
  </r>
  <r>
    <s v="Ashton"/>
    <s v="Berdine"/>
    <s v="Ashton Berdine"/>
    <s v="ashton@wvlandtrust.org"/>
    <x v="282"/>
    <x v="2"/>
    <x v="32"/>
    <x v="0"/>
    <m/>
  </r>
  <r>
    <s v="Josh"/>
    <s v="Hastings"/>
    <s v="Josh Hastings"/>
    <s v="Jhastings@wicomicocounty.org"/>
    <x v="283"/>
    <x v="0"/>
    <x v="2"/>
    <x v="4"/>
    <m/>
  </r>
  <r>
    <s v="Josh"/>
    <s v="Hastings"/>
    <s v="Josh Hastings"/>
    <s v="Jhastings@wicomicocounty.org"/>
    <x v="283"/>
    <x v="0"/>
    <x v="2"/>
    <x v="0"/>
    <m/>
  </r>
  <r>
    <s v="Wendy"/>
    <s v="Stuart"/>
    <s v="Wendy Stuart"/>
    <s v="wendy@widenetproject.org"/>
    <x v="284"/>
    <x v="2"/>
    <x v="26"/>
    <x v="0"/>
    <m/>
  </r>
  <r>
    <s v="Wendy"/>
    <s v="Stuart"/>
    <s v="Wendy Stuart"/>
    <s v="wendy@widenetproject.org"/>
    <x v="284"/>
    <x v="2"/>
    <x v="23"/>
    <x v="0"/>
    <m/>
  </r>
  <r>
    <s v="Sheila"/>
    <s v="Noll"/>
    <s v="Sheila Noll"/>
    <s v="noll@yorkcounty.gov"/>
    <x v="285"/>
    <x v="0"/>
    <x v="2"/>
    <x v="0"/>
    <m/>
  </r>
  <r>
    <s v="Jeff"/>
    <s v="Hill"/>
    <s v="Jeff Hill"/>
    <s v="jhill@yorkccd.org"/>
    <x v="286"/>
    <x v="0"/>
    <x v="39"/>
    <x v="0"/>
    <m/>
  </r>
  <r>
    <s v="Pam"/>
    <s v="Shellenberger"/>
    <s v="Pam Shellenberger"/>
    <s v="pshellenberger@ycpc.org"/>
    <x v="287"/>
    <x v="0"/>
    <x v="15"/>
    <x v="0"/>
    <m/>
  </r>
  <r>
    <s v="Philip"/>
    <s v="Briddell"/>
    <s v="Philip Briddell"/>
    <s v="Pbriddell@susre.com"/>
    <x v="288"/>
    <x v="0"/>
    <x v="2"/>
    <x v="0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4">
  <r>
    <s v="Aaron"/>
    <s v="Blair"/>
    <x v="0"/>
    <s v="blair.aaronM@epa.gov"/>
    <x v="0"/>
    <x v="0"/>
    <m/>
  </r>
  <r>
    <s v="Aaron"/>
    <s v="Ristow"/>
    <x v="1"/>
    <s v="aaronristow@tcswcd.org"/>
    <x v="1"/>
    <x v="1"/>
    <m/>
  </r>
  <r>
    <s v="Aaron"/>
    <s v="Wendt"/>
    <x v="2"/>
    <s v="aaron.wendt@dcr.virginia.gov"/>
    <x v="2"/>
    <x v="2"/>
    <m/>
  </r>
  <r>
    <s v="Abel"/>
    <s v="Olivo"/>
    <x v="3"/>
    <s v="abel@defensoresdelacuenca.org"/>
    <x v="3"/>
    <x v="1"/>
    <m/>
  </r>
  <r>
    <s v="Abigail"/>
    <s v="McQueen"/>
    <x v="4"/>
    <s v="Abigail.McQueen@tu.org"/>
    <x v="4"/>
    <x v="1"/>
    <m/>
  </r>
  <r>
    <s v="Adam"/>
    <s v="Gold"/>
    <x v="5"/>
    <s v="agold@edf.org"/>
    <x v="5"/>
    <x v="1"/>
    <m/>
  </r>
  <r>
    <s v="Adam"/>
    <s v="Kenyon"/>
    <x v="6"/>
    <s v="Adam.Kenyon@mrc.virginia.gov"/>
    <x v="6"/>
    <x v="2"/>
    <m/>
  </r>
  <r>
    <s v="Adam"/>
    <s v="Nabors"/>
    <x v="7"/>
    <s v="adamcnabors@gmail.com"/>
    <x v="4"/>
    <x v="1"/>
    <m/>
  </r>
  <r>
    <s v="Adam"/>
    <s v="Rettig"/>
    <x v="8"/>
    <s v="ARettig@mde.state.md.us"/>
    <x v="7"/>
    <x v="3"/>
    <m/>
  </r>
  <r>
    <s v="Adrienne"/>
    <s v="Farfalla"/>
    <x v="9"/>
    <s v="adrienne.farfalla1@dc.gov"/>
    <x v="8"/>
    <x v="4"/>
    <m/>
  </r>
  <r>
    <s v="Adrienne"/>
    <s v="Kotula"/>
    <x v="10"/>
    <s v="akotula@chesbay.us"/>
    <x v="9"/>
    <x v="5"/>
    <m/>
  </r>
  <r>
    <s v="Alan"/>
    <s v="Anderson"/>
    <x v="11"/>
    <s v="ajanderson@bowiestate.edu"/>
    <x v="10"/>
    <x v="6"/>
    <m/>
  </r>
  <r>
    <s v="Alan"/>
    <s v="Weaver"/>
    <x v="12"/>
    <s v="alan.weaver@dgif.virginia.gov"/>
    <x v="11"/>
    <x v="2"/>
    <m/>
  </r>
  <r>
    <s v="Alanna"/>
    <s v="Crowley"/>
    <x v="13"/>
    <s v="alanna.crowley@maryland.gov"/>
    <x v="12"/>
    <x v="3"/>
    <m/>
  </r>
  <r>
    <s v="Alex"/>
    <s v="Gunnerson"/>
    <x v="14"/>
    <s v="agunnerson@chesapeakebay.net"/>
    <x v="13"/>
    <x v="0"/>
    <s v="Office Staff"/>
  </r>
  <r>
    <s v="Alex"/>
    <s v="Kiser"/>
    <x v="15"/>
    <s v="akiser@usgs.gov"/>
    <x v="14"/>
    <x v="7"/>
    <m/>
  </r>
  <r>
    <s v="Alex"/>
    <s v="LoCurto"/>
    <x v="16"/>
    <s v="alocurto@allianceforthebay.org"/>
    <x v="15"/>
    <x v="1"/>
    <s v="Office Staff"/>
  </r>
  <r>
    <s v="Alex"/>
    <s v="Soroka"/>
    <x v="17"/>
    <s v="asoroka@usgs.gov"/>
    <x v="13"/>
    <x v="0"/>
    <m/>
  </r>
  <r>
    <s v="Alex"/>
    <s v="Swanson"/>
    <x v="18"/>
    <s v="Alex_Swanson@vanhollen.senate.gov"/>
    <x v="16"/>
    <x v="8"/>
    <m/>
  </r>
  <r>
    <s v="Alex"/>
    <s v="Vidal"/>
    <x v="19"/>
    <s v="alexander_vidal@fws.gov"/>
    <x v="17"/>
    <x v="0"/>
    <m/>
  </r>
  <r>
    <s v="Alexa"/>
    <s v="Galvan"/>
    <x v="20"/>
    <s v="alexa.galvan@mrc.virginia.gov"/>
    <x v="6"/>
    <x v="2"/>
    <m/>
  </r>
  <r>
    <s v="Alexander"/>
    <s v="Silvis"/>
    <x v="21"/>
    <s v="alexander.silvis@wv.gov"/>
    <x v="18"/>
    <x v="9"/>
    <m/>
  </r>
  <r>
    <s v="Alexandra"/>
    <s v="Cenatus"/>
    <x v="22"/>
    <s v="acenatus@mdhumanities.org"/>
    <x v="19"/>
    <x v="1"/>
    <m/>
  </r>
  <r>
    <s v="Alexandra"/>
    <s v="Fries"/>
    <x v="23"/>
    <s v="afries@umces.edu"/>
    <x v="20"/>
    <x v="6"/>
    <m/>
  </r>
  <r>
    <s v="Alexei"/>
    <s v="Sharov"/>
    <x v="24"/>
    <s v="alexei.sharov@maryland.gov"/>
    <x v="12"/>
    <x v="3"/>
    <m/>
  </r>
  <r>
    <s v="Alexis"/>
    <s v="Dickerson"/>
    <x v="25"/>
    <s v="Dickerson@potomac.org"/>
    <x v="21"/>
    <x v="1"/>
    <m/>
  </r>
  <r>
    <s v="Alexis"/>
    <s v="Park"/>
    <x v="26"/>
    <s v="alexis.park@maryland.gov"/>
    <x v="12"/>
    <x v="3"/>
    <m/>
  </r>
  <r>
    <s v="Alice"/>
    <s v="Volpitta"/>
    <x v="27"/>
    <s v="avolpitta@bluewaterbaltimore.org"/>
    <x v="22"/>
    <x v="1"/>
    <m/>
  </r>
  <r>
    <s v="Alicia"/>
    <s v="Berlin"/>
    <x v="28"/>
    <s v="aberlin@usgs.gov"/>
    <x v="13"/>
    <x v="0"/>
    <m/>
  </r>
  <r>
    <s v="Alicia"/>
    <s v="Ritzenthaler"/>
    <x v="29"/>
    <s v="alicia.ritzenthaler@dc.gov"/>
    <x v="8"/>
    <x v="4"/>
    <m/>
  </r>
  <r>
    <s v="Alimatou"/>
    <s v="Seck"/>
    <x v="30"/>
    <s v="aseck@icprb.org"/>
    <x v="23"/>
    <x v="10"/>
    <m/>
  </r>
  <r>
    <s v="Alisha"/>
    <s v="Mulkey"/>
    <x v="31"/>
    <s v="alisha.mulkey@maryland.gov"/>
    <x v="24"/>
    <x v="3"/>
    <m/>
  </r>
  <r>
    <s v="Alison"/>
    <s v="Rogerson"/>
    <x v="32"/>
    <s v="Alison.Rogerson@state.de.us"/>
    <x v="25"/>
    <x v="11"/>
    <m/>
  </r>
  <r>
    <s v="Alison"/>
    <s v="Santoro"/>
    <x v="33"/>
    <s v="alisona.santoro@maryland.gov"/>
    <x v="12"/>
    <x v="3"/>
    <m/>
  </r>
  <r>
    <s v="Alisonya"/>
    <s v="Poole"/>
    <x v="34"/>
    <s v="alisonya.poole@gmail.com"/>
    <x v="14"/>
    <x v="7"/>
    <m/>
  </r>
  <r>
    <s v="Allan"/>
    <s v="Brockenbrough"/>
    <x v="35"/>
    <s v="abrockenbrough@deq.virginia.gov"/>
    <x v="26"/>
    <x v="2"/>
    <m/>
  </r>
  <r>
    <s v="Allison"/>
    <s v="Colden"/>
    <x v="36"/>
    <s v="acolden@cbf.org"/>
    <x v="27"/>
    <x v="1"/>
    <m/>
  </r>
  <r>
    <s v="Allison"/>
    <s v="Tillett"/>
    <x v="37"/>
    <s v="Allison.Tillett@dcr.virginia.gov"/>
    <x v="2"/>
    <x v="2"/>
    <m/>
  </r>
  <r>
    <s v="Allison"/>
    <s v="Welch"/>
    <x v="38"/>
    <s v="awelch@chesapeakebay.net"/>
    <x v="28"/>
    <x v="1"/>
    <s v="Office Staff"/>
  </r>
  <r>
    <s v="Alyson"/>
    <s v="Hall"/>
    <x v="39"/>
    <s v="achall@vims.edu"/>
    <x v="29"/>
    <x v="6"/>
    <m/>
  </r>
  <r>
    <s v="Amanda"/>
    <s v="Barber"/>
    <x v="40"/>
    <s v="amanda.barber@cortlandswcd.org"/>
    <x v="14"/>
    <x v="7"/>
    <m/>
  </r>
  <r>
    <s v="Amanda"/>
    <s v="Cather"/>
    <x v="41"/>
    <s v="acather@farmland.org"/>
    <x v="14"/>
    <x v="7"/>
    <m/>
  </r>
  <r>
    <s v="Amanda"/>
    <s v="Knobloch"/>
    <x v="42"/>
    <s v="amanda.knobloch@morgan.edu"/>
    <x v="30"/>
    <x v="6"/>
    <m/>
  </r>
  <r>
    <s v="Amanda"/>
    <s v="Poskaitis"/>
    <x v="43"/>
    <s v="amanda@ecosystemrestoration.com"/>
    <x v="31"/>
    <x v="8"/>
    <m/>
  </r>
  <r>
    <s v="Amanda"/>
    <s v="Rockler"/>
    <x v="44"/>
    <s v="arockler@umd.edu"/>
    <x v="32"/>
    <x v="6"/>
    <m/>
  </r>
  <r>
    <s v="Amanda"/>
    <s v="Shaver"/>
    <x v="45"/>
    <s v="amanda.shaver@deq.virginia.gov"/>
    <x v="26"/>
    <x v="2"/>
    <m/>
  </r>
  <r>
    <s v="Amber"/>
    <s v="Doherty"/>
    <x v="46"/>
    <s v="adoherty@aqua.org"/>
    <x v="33"/>
    <x v="1"/>
    <m/>
  </r>
  <r>
    <s v="Amy"/>
    <s v="Dubois"/>
    <x v="47"/>
    <s v="alhdubois@gmail.com"/>
    <x v="34"/>
    <x v="12"/>
    <m/>
  </r>
  <r>
    <s v="Amy"/>
    <s v="Handen"/>
    <x v="48"/>
    <s v="handen.amy@epa.gov"/>
    <x v="0"/>
    <x v="0"/>
    <s v="Office Staff"/>
  </r>
  <r>
    <s v="Amy"/>
    <s v="Jacobs"/>
    <x v="49"/>
    <s v="ajacobs@tnc.org"/>
    <x v="35"/>
    <x v="1"/>
    <m/>
  </r>
  <r>
    <s v="Amy"/>
    <s v="Schueller"/>
    <x v="50"/>
    <s v="Amy.Schueller@noaa.gov"/>
    <x v="36"/>
    <x v="0"/>
    <m/>
  </r>
  <r>
    <s v="Amy"/>
    <s v="Uhrin"/>
    <x v="51"/>
    <s v="amy.uhrin@noaa.gov "/>
    <x v="36"/>
    <x v="0"/>
    <m/>
  </r>
  <r>
    <s v="Amy"/>
    <s v="Williams"/>
    <x v="52"/>
    <s v="amywilli@state.pa.us"/>
    <x v="37"/>
    <x v="13"/>
    <m/>
  </r>
  <r>
    <s v="Amy"/>
    <s v="Wolfe"/>
    <x v="53"/>
    <s v="awolfe@tu.org"/>
    <x v="4"/>
    <x v="1"/>
    <m/>
  </r>
  <r>
    <s v="Amy"/>
    <s v="Wyant"/>
    <x v="54"/>
    <s v="director@occainfo.org"/>
    <x v="38"/>
    <x v="1"/>
    <m/>
  </r>
  <r>
    <s v="Andrea"/>
    <s v="Krug"/>
    <x v="55"/>
    <s v="andrea.krug@dc.gov"/>
    <x v="8"/>
    <x v="4"/>
    <m/>
  </r>
  <r>
    <s v="Andrea"/>
    <s v="Nagel"/>
    <x v="56"/>
    <s v="anagel@icprb.org"/>
    <x v="23"/>
    <x v="10"/>
    <m/>
  </r>
  <r>
    <s v="Andrea"/>
    <s v="Ostreff"/>
    <x v="57"/>
    <s v="aostroff@usgs.gov"/>
    <x v="13"/>
    <x v="0"/>
    <m/>
  </r>
  <r>
    <s v="Andrew"/>
    <s v="Button"/>
    <x v="58"/>
    <s v="andrew.button@mrc.virginia.gov"/>
    <x v="6"/>
    <x v="2"/>
    <m/>
  </r>
  <r>
    <s v="Andrew"/>
    <s v="Der"/>
    <x v="59"/>
    <s v="AndrewTDer@comcast.net"/>
    <x v="39"/>
    <x v="8"/>
    <m/>
  </r>
  <r>
    <s v="Andrew"/>
    <s v="Gavin"/>
    <x v="60"/>
    <s v="agavin@srbc.net"/>
    <x v="40"/>
    <x v="10"/>
    <m/>
  </r>
  <r>
    <s v="Andrew"/>
    <s v="Hall"/>
    <x v="61"/>
    <s v="ahall@eprusa.net"/>
    <x v="14"/>
    <x v="7"/>
    <m/>
  </r>
  <r>
    <s v="Andrew"/>
    <s v="Keppel"/>
    <x v="62"/>
    <s v="andrew.keppel@maryland.gov"/>
    <x v="12"/>
    <x v="3"/>
    <m/>
  </r>
  <r>
    <s v="Andrew"/>
    <s v="Kirk"/>
    <x v="63"/>
    <s v="andrew.kirk@deq.virginia.gov"/>
    <x v="26"/>
    <x v="2"/>
    <m/>
  </r>
  <r>
    <s v="Andrew"/>
    <s v="Larkin"/>
    <x v="64"/>
    <s v="Andrew.W.Larkin@noaa.gov"/>
    <x v="36"/>
    <x v="0"/>
    <m/>
  </r>
  <r>
    <s v="Andrew"/>
    <s v="Malmgren"/>
    <x v="65"/>
    <s v="agmalmgren@gmail.com"/>
    <x v="41"/>
    <x v="12"/>
    <m/>
  </r>
  <r>
    <s v="Andrew"/>
    <s v="Muller"/>
    <x v="66"/>
    <s v="amuller@usna.edu"/>
    <x v="42"/>
    <x v="0"/>
    <m/>
  </r>
  <r>
    <s v="Andrew"/>
    <s v="Sharpley"/>
    <x v="67"/>
    <s v="sharpley@uark.edu"/>
    <x v="43"/>
    <x v="6"/>
    <m/>
  </r>
  <r>
    <s v="Andria"/>
    <s v="McClellan"/>
    <x v="68"/>
    <s v="andria.mcclellan@norfolk.gov"/>
    <x v="44"/>
    <x v="12"/>
    <m/>
  </r>
  <r>
    <s v="Andy"/>
    <s v="Baldwin"/>
    <x v="69"/>
    <s v="baldwin@umd.edu"/>
    <x v="45"/>
    <x v="6"/>
    <m/>
  </r>
  <r>
    <s v="Andy"/>
    <s v="Fellows"/>
    <x v="70"/>
    <s v="afellows@umd.edu"/>
    <x v="46"/>
    <x v="6"/>
    <m/>
  </r>
  <r>
    <s v="Andy"/>
    <s v="Oetman"/>
    <x v="71"/>
    <s v="andrew.oetman@gsa.gov"/>
    <x v="47"/>
    <x v="0"/>
    <m/>
  </r>
  <r>
    <s v="Angel"/>
    <s v="Burns"/>
    <x v="72"/>
    <s v="Angel.Burns@delaware.gov"/>
    <x v="25"/>
    <x v="11"/>
    <m/>
  </r>
  <r>
    <s v="Angel"/>
    <s v="Valdez"/>
    <x v="73"/>
    <s v="angel.valdez@maryland.gov"/>
    <x v="7"/>
    <x v="3"/>
    <m/>
  </r>
  <r>
    <s v="Angela"/>
    <s v="Jones"/>
    <x v="74"/>
    <s v="angela.s.jones7.civ@us.navy.mil"/>
    <x v="48"/>
    <x v="0"/>
    <m/>
  </r>
  <r>
    <s v="Angie"/>
    <s v="Sowers"/>
    <x v="75"/>
    <s v="angela.sowers@usace.army.mil"/>
    <x v="49"/>
    <x v="0"/>
    <m/>
  </r>
  <r>
    <s v="Angie"/>
    <s v="Wei"/>
    <x v="76"/>
    <s v="zwei@chesapeakebay.net"/>
    <x v="20"/>
    <x v="6"/>
    <s v="Office Staff"/>
  </r>
  <r>
    <s v="Ann"/>
    <s v="Jacob Woodesen"/>
    <x v="77"/>
    <s v="awoodson@vims.edu"/>
    <x v="29"/>
    <x v="6"/>
    <m/>
  </r>
  <r>
    <s v="Ann"/>
    <s v="Jennings"/>
    <x v="78"/>
    <s v="Ann.Jennings@governor.virginia.gov"/>
    <x v="50"/>
    <x v="2"/>
    <m/>
  </r>
  <r>
    <s v="Ann"/>
    <s v="Jurczyk"/>
    <x v="79"/>
    <s v="ajurczyk@cbf.org"/>
    <x v="27"/>
    <x v="1"/>
    <m/>
  </r>
  <r>
    <s v="Ann"/>
    <s v="Shikany"/>
    <x v="80"/>
    <s v="Ann.Shikany@dot.gov"/>
    <x v="51"/>
    <x v="0"/>
    <m/>
  </r>
  <r>
    <s v="Ann"/>
    <s v="Simonetti"/>
    <x v="81"/>
    <s v="asimonetti@comcast.net"/>
    <x v="52"/>
    <x v="8"/>
    <m/>
  </r>
  <r>
    <s v="Ann"/>
    <s v="Swanson"/>
    <x v="82"/>
    <s v="aswanson@chesbay.us"/>
    <x v="9"/>
    <x v="5"/>
    <m/>
  </r>
  <r>
    <s v="Ann"/>
    <s v="Watts"/>
    <x v="83"/>
    <s v="ann.watts@maryland.gov"/>
    <x v="14"/>
    <x v="7"/>
    <m/>
  </r>
  <r>
    <s v="Anna"/>
    <s v="Davis"/>
    <x v="84"/>
    <s v="davisam@si.edu"/>
    <x v="53"/>
    <x v="6"/>
    <m/>
  </r>
  <r>
    <s v="Anna"/>
    <s v="Jalowska"/>
    <x v="85"/>
    <s v="jalowska.anna@epa.gov"/>
    <x v="0"/>
    <x v="0"/>
    <m/>
  </r>
  <r>
    <s v="Anna"/>
    <s v="Kasko"/>
    <x v="86"/>
    <s v="anna.kasko@maryland.gov "/>
    <x v="7"/>
    <x v="3"/>
    <m/>
  </r>
  <r>
    <s v="Anna"/>
    <s v="Killius"/>
    <x v="87"/>
    <s v="AKillius@chesbay.us"/>
    <x v="9"/>
    <x v="5"/>
    <m/>
  </r>
  <r>
    <s v="Annabelle"/>
    <s v="Harvey"/>
    <x v="88"/>
    <s v="harveya@chesapeake.org"/>
    <x v="28"/>
    <x v="1"/>
    <m/>
  </r>
  <r>
    <s v="Annalise"/>
    <s v="Kenney"/>
    <x v="89"/>
    <s v="akenney@mdsg.umd.edu"/>
    <x v="32"/>
    <x v="6"/>
    <m/>
  </r>
  <r>
    <s v="Anne"/>
    <s v="Hairston-Strang"/>
    <x v="90"/>
    <s v="anne.hairston-strang@maryland.gov"/>
    <x v="12"/>
    <x v="3"/>
    <m/>
  </r>
  <r>
    <s v="Anne"/>
    <s v="Wakeford"/>
    <x v="91"/>
    <s v="anne.m.wakeford@wv.gov"/>
    <x v="18"/>
    <x v="9"/>
    <m/>
  </r>
  <r>
    <s v="Anthony"/>
    <s v="Bobo, Jr."/>
    <x v="92"/>
    <s v="a1bobo@blm.gov"/>
    <x v="54"/>
    <x v="0"/>
    <m/>
  </r>
  <r>
    <s v="Anthony"/>
    <s v="Buda"/>
    <x v="93"/>
    <s v="anthony.buda@ars.usda.gov"/>
    <x v="55"/>
    <x v="0"/>
    <m/>
  </r>
  <r>
    <s v="Anthony"/>
    <s v="Timpano"/>
    <x v="94"/>
    <s v="Anthony.Timpano@deq.virginia.gov"/>
    <x v="26"/>
    <x v="2"/>
    <m/>
  </r>
  <r>
    <s v="April"/>
    <s v="Marchese"/>
    <x v="95"/>
    <s v="april.marchese@dot.gov"/>
    <x v="51"/>
    <x v="0"/>
    <m/>
  </r>
  <r>
    <s v="Arianna"/>
    <s v="Johns"/>
    <x v="96"/>
    <s v="Arianna.johns@deq.virginia.gov"/>
    <x v="26"/>
    <x v="2"/>
    <m/>
  </r>
  <r>
    <s v="Ashley"/>
    <s v="Goetz"/>
    <x v="97"/>
    <s v="goetza@umd.edu"/>
    <x v="32"/>
    <x v="6"/>
    <m/>
  </r>
  <r>
    <s v="Ashley"/>
    <s v="Hullinger"/>
    <x v="98"/>
    <s v="ahullinger@pa.gov"/>
    <x v="37"/>
    <x v="13"/>
    <m/>
  </r>
  <r>
    <s v="Ashley"/>
    <s v="Kelly"/>
    <x v="99"/>
    <s v="ashley.l.kelly10.civ@us.navy.mil"/>
    <x v="48"/>
    <x v="0"/>
    <m/>
  </r>
  <r>
    <s v="Ashley"/>
    <s v="Rebert"/>
    <x v="100"/>
    <s v="arebert@pa.gov"/>
    <x v="56"/>
    <x v="13"/>
    <m/>
  </r>
  <r>
    <s v="Ashley"/>
    <s v="Traut"/>
    <x v="101"/>
    <s v="atraut@baltimorewilderness.org"/>
    <x v="57"/>
    <x v="1"/>
    <m/>
  </r>
  <r>
    <s v="Ashton"/>
    <s v="Berdine"/>
    <x v="102"/>
    <s v="ashton@wvlandtrust.org"/>
    <x v="58"/>
    <x v="1"/>
    <m/>
  </r>
  <r>
    <s v="Aurelia"/>
    <s v="Gracia"/>
    <x v="103"/>
    <s v="aurelia_gracia@nps.gov"/>
    <x v="59"/>
    <x v="0"/>
    <s v="Office Staff"/>
  </r>
  <r>
    <s v="Auston"/>
    <s v="Smith"/>
    <x v="104"/>
    <s v="Smith.Auston@epa.gov"/>
    <x v="0"/>
    <x v="0"/>
    <s v="Office Staff"/>
  </r>
  <r>
    <s v="Bailey"/>
    <s v="Rocco"/>
    <x v="105"/>
    <s v="brocco@pml.org"/>
    <x v="60"/>
    <x v="1"/>
    <m/>
  </r>
  <r>
    <s v="Barb"/>
    <s v="Glenn"/>
    <x v="106"/>
    <s v="glennbarb6@gmail.com"/>
    <x v="14"/>
    <x v="7"/>
    <m/>
  </r>
  <r>
    <s v="Barbara"/>
    <s v="Balestra"/>
    <x v="107"/>
    <s v="balestra@american.edu"/>
    <x v="61"/>
    <x v="6"/>
    <m/>
  </r>
  <r>
    <s v="Bart"/>
    <s v="Merrick"/>
    <x v="108"/>
    <s v="Bart.Merrick@noaa.gov"/>
    <x v="36"/>
    <x v="0"/>
    <m/>
  </r>
  <r>
    <s v="Becky"/>
    <s v="Gwynn"/>
    <x v="109"/>
    <s v="becky.gwynn@dwr.virginia.gov"/>
    <x v="11"/>
    <x v="2"/>
    <m/>
  </r>
  <r>
    <s v="Becky"/>
    <s v="Monahan"/>
    <x v="110"/>
    <s v="becky.monahan@maryland.gov"/>
    <x v="7"/>
    <x v="3"/>
    <m/>
  </r>
  <r>
    <s v="Becky"/>
    <s v="Swerida"/>
    <x v="111"/>
    <s v="rebecca.swerida@maryland.gov"/>
    <x v="12"/>
    <x v="3"/>
    <m/>
  </r>
  <r>
    <s v="BeKura"/>
    <s v="Shabazz"/>
    <x v="112"/>
    <s v="firstallianceconsutling@gmail.com"/>
    <x v="62"/>
    <x v="8"/>
    <m/>
  </r>
  <r>
    <s v="Bel"/>
    <s v="Martinez da Matta"/>
    <x v="113"/>
    <s v="maria.martinezdamatta@maryland.gov"/>
    <x v="7"/>
    <x v="3"/>
    <m/>
  </r>
  <r>
    <s v="Ben"/>
    <s v="Alexandro"/>
    <x v="114"/>
    <s v="balexandro@chesapeakeconservation.org"/>
    <x v="63"/>
    <x v="1"/>
    <m/>
  </r>
  <r>
    <s v="Ben"/>
    <s v="Bradley"/>
    <x v="115"/>
    <s v="benbradley@vt.edu"/>
    <x v="64"/>
    <x v="6"/>
    <m/>
  </r>
  <r>
    <s v="Ben"/>
    <s v="Cole"/>
    <x v="116"/>
    <s v="BCole@DNR.STATE.MD.US"/>
    <x v="12"/>
    <x v="3"/>
    <m/>
  </r>
  <r>
    <s v="Ben"/>
    <s v="Hayes"/>
    <x v="117"/>
    <s v="brh010@bucknell.edu"/>
    <x v="65"/>
    <x v="6"/>
    <m/>
  </r>
  <r>
    <s v="Ben"/>
    <s v="Hutzell"/>
    <x v="118"/>
    <s v="ben_hutzell@fws.gov"/>
    <x v="17"/>
    <x v="0"/>
    <m/>
  </r>
  <r>
    <s v="Ben"/>
    <s v="McFarlane"/>
    <x v="119"/>
    <s v="bmcfarlane@hrpdcva.gov"/>
    <x v="66"/>
    <x v="12"/>
    <m/>
  </r>
  <r>
    <s v="Ben"/>
    <s v="Sagara"/>
    <x v="120"/>
    <s v="ben.sagara@dwr.virginia.gov"/>
    <x v="11"/>
    <x v="2"/>
    <m/>
  </r>
  <r>
    <s v="Ben"/>
    <s v="Zaitchik"/>
    <x v="121"/>
    <s v="zaitchik@jhu.edu"/>
    <x v="67"/>
    <x v="6"/>
    <m/>
  </r>
  <r>
    <s v="Benjamin"/>
    <s v="Lewis"/>
    <x v="122"/>
    <s v="ben.lewis@dwr.virginia.gov"/>
    <x v="11"/>
    <x v="2"/>
    <m/>
  </r>
  <r>
    <s v="Benjamin"/>
    <s v="Simon"/>
    <x v="123"/>
    <s v="bsimon@gwu.edu"/>
    <x v="68"/>
    <x v="6"/>
    <m/>
  </r>
  <r>
    <s v="Beth"/>
    <s v="Brewster"/>
    <x v="124"/>
    <s v="brewster.amanda@ccpsstaff.org"/>
    <x v="69"/>
    <x v="12"/>
    <m/>
  </r>
  <r>
    <s v="Beth"/>
    <s v="McGee"/>
    <x v="125"/>
    <s v="bmcgee@cbf.org"/>
    <x v="27"/>
    <x v="1"/>
    <m/>
  </r>
  <r>
    <s v="Beth"/>
    <s v="Wasden"/>
    <x v="126"/>
    <s v="bethwasden@nanticokeriver.org"/>
    <x v="14"/>
    <x v="7"/>
    <m/>
  </r>
  <r>
    <s v="Betsy"/>
    <s v="Ukeritis"/>
    <x v="127"/>
    <s v="Betsy.ukeritis@dec.ny.gov"/>
    <x v="70"/>
    <x v="14"/>
    <m/>
  </r>
  <r>
    <s v="Betty"/>
    <s v="Neikirk"/>
    <x v="128"/>
    <s v="betty@vims.edu"/>
    <x v="29"/>
    <x v="6"/>
    <m/>
  </r>
  <r>
    <s v="Betty"/>
    <s v="Neilkirk"/>
    <x v="129"/>
    <s v="betty@vims.edu"/>
    <x v="29"/>
    <x v="6"/>
    <m/>
  </r>
  <r>
    <s v="Bhanu"/>
    <s v="Paudel"/>
    <x v="130"/>
    <s v="bhanu.paudel@delaware.gov"/>
    <x v="25"/>
    <x v="11"/>
    <m/>
  </r>
  <r>
    <s v="Bianca"/>
    <s v="Martinez Penn"/>
    <x v="131"/>
    <s v="bmartinezpenn@chesapeakebay.net"/>
    <x v="28"/>
    <x v="1"/>
    <s v="Office Staff"/>
  </r>
  <r>
    <s v="Bill"/>
    <s v="Angstadt"/>
    <x v="132"/>
    <s v="angstadtconsult@aol.com"/>
    <x v="71"/>
    <x v="8"/>
    <m/>
  </r>
  <r>
    <s v="Bill"/>
    <s v="Ball"/>
    <x v="133"/>
    <s v="ballw@chesapeake.org"/>
    <x v="28"/>
    <x v="1"/>
    <m/>
  </r>
  <r>
    <s v="Bill"/>
    <s v="Brown"/>
    <x v="134"/>
    <s v="willbrown@pa.gov"/>
    <x v="72"/>
    <x v="13"/>
    <m/>
  </r>
  <r>
    <s v="Bill"/>
    <s v="DeLuca"/>
    <x v="135"/>
    <s v="wdeluca@eco.umass.edu"/>
    <x v="14"/>
    <x v="7"/>
    <m/>
  </r>
  <r>
    <s v="Bill"/>
    <s v="Dennison"/>
    <x v="136"/>
    <s v="dennison@umces.edu"/>
    <x v="20"/>
    <x v="6"/>
    <m/>
  </r>
  <r>
    <s v="Bill"/>
    <s v="Fink"/>
    <x v="137"/>
    <s v="wfink@cvff.com"/>
    <x v="14"/>
    <x v="7"/>
    <m/>
  </r>
  <r>
    <s v="Bill"/>
    <s v="Harvey"/>
    <x v="138"/>
    <s v="bill.harvey@maryland.gov"/>
    <x v="12"/>
    <x v="3"/>
    <m/>
  </r>
  <r>
    <s v="Bill"/>
    <s v="Jenkins"/>
    <x v="139"/>
    <s v="jenkins.bill@epa.gov"/>
    <x v="0"/>
    <x v="0"/>
    <m/>
  </r>
  <r>
    <s v="Bill"/>
    <s v="Keeling"/>
    <x v="140"/>
    <s v="william.keeling@deq.virginia.gov"/>
    <x v="26"/>
    <x v="2"/>
    <m/>
  </r>
  <r>
    <s v="Bill"/>
    <s v="Morgante"/>
    <x v="141"/>
    <s v="bill.morgante@maryland.gov"/>
    <x v="73"/>
    <x v="3"/>
    <m/>
  </r>
  <r>
    <s v="Bill"/>
    <s v="Noftsinger"/>
    <x v="142"/>
    <s v="bill@aowealth.com"/>
    <x v="74"/>
    <x v="8"/>
    <m/>
  </r>
  <r>
    <s v="Bill"/>
    <s v="Powers"/>
    <x v="143"/>
    <s v="bill.powers@defb.org"/>
    <x v="75"/>
    <x v="1"/>
    <m/>
  </r>
  <r>
    <s v="Bill"/>
    <s v="Richardson"/>
    <x v="144"/>
    <s v="Richardson.William@epamail.epa.gov"/>
    <x v="0"/>
    <x v="0"/>
    <m/>
  </r>
  <r>
    <s v="Bill"/>
    <s v="Romano"/>
    <x v="145"/>
    <s v="bromano@dnr.state.md.us"/>
    <x v="12"/>
    <x v="3"/>
    <m/>
  </r>
  <r>
    <s v="Bill"/>
    <s v="Seiger"/>
    <x v="146"/>
    <s v="wseiger@mde.state.md.us"/>
    <x v="7"/>
    <x v="3"/>
    <m/>
  </r>
  <r>
    <s v="Bo"/>
    <s v="Williams"/>
    <x v="147"/>
    <s v="williams.james@epa.gov"/>
    <x v="0"/>
    <x v="0"/>
    <s v="Office Staff"/>
  </r>
  <r>
    <s v="Bob"/>
    <s v="Beal"/>
    <x v="148"/>
    <s v="rbeal@asmfc.org"/>
    <x v="76"/>
    <x v="10"/>
    <m/>
  </r>
  <r>
    <s v="Bob"/>
    <s v="Murphy"/>
    <x v="149"/>
    <s v="Bob.Murphy@tetratech.com"/>
    <x v="77"/>
    <x v="8"/>
    <m/>
  </r>
  <r>
    <s v="Bob"/>
    <s v="Paul"/>
    <x v="150"/>
    <s v="rwpaul@smcm.edu"/>
    <x v="78"/>
    <x v="6"/>
    <m/>
  </r>
  <r>
    <s v="Bob"/>
    <s v="Rose"/>
    <x v="151"/>
    <s v="rose.bob@epa.gov"/>
    <x v="0"/>
    <x v="0"/>
    <m/>
  </r>
  <r>
    <s v="Bob"/>
    <s v="Waring"/>
    <x v="152"/>
    <s v="brandonfarms3012@gmail.com"/>
    <x v="14"/>
    <x v="7"/>
    <m/>
  </r>
  <r>
    <s v="Bob"/>
    <s v="Wood"/>
    <x v="153"/>
    <s v="bob.wood@noaa.gov"/>
    <x v="36"/>
    <x v="0"/>
    <m/>
  </r>
  <r>
    <s v="Bobby"/>
    <s v="Hughes"/>
    <x v="154"/>
    <s v="rhughes@epcamr.org"/>
    <x v="79"/>
    <x v="1"/>
    <m/>
  </r>
  <r>
    <s v="Bongkeun"/>
    <s v="Song"/>
    <x v="155"/>
    <s v="songb@vims.edu"/>
    <x v="29"/>
    <x v="6"/>
    <m/>
  </r>
  <r>
    <s v="Branson"/>
    <s v="Williams"/>
    <x v="156"/>
    <s v="branson.williams@maryland.gov"/>
    <x v="12"/>
    <x v="3"/>
    <m/>
  </r>
  <r>
    <s v="Breck"/>
    <s v="Sullivan"/>
    <x v="157"/>
    <s v="bsullivan@chesapeakebay.net"/>
    <x v="13"/>
    <x v="0"/>
    <s v="Office Staff"/>
  </r>
  <r>
    <s v="Brenda"/>
    <s v="Stahl"/>
    <x v="158"/>
    <s v="bstahl@profish.com"/>
    <x v="80"/>
    <x v="8"/>
    <m/>
  </r>
  <r>
    <s v="Brent"/>
    <s v="Hunsinger"/>
    <x v="159"/>
    <s v="brent.hunsinger@riverfriends.org"/>
    <x v="14"/>
    <x v="7"/>
    <m/>
  </r>
  <r>
    <s v="Brent"/>
    <s v="James"/>
    <x v="160"/>
    <s v="brent@lrnow.org"/>
    <x v="81"/>
    <x v="1"/>
    <m/>
  </r>
  <r>
    <s v="Brent"/>
    <s v="Peterson"/>
    <x v="161"/>
    <s v="Brent.Peterson@dc.gov"/>
    <x v="8"/>
    <x v="4"/>
    <m/>
  </r>
  <r>
    <s v="Brian"/>
    <s v="Smith"/>
    <x v="162"/>
    <s v="brsmith@dnr.state.md.us"/>
    <x v="12"/>
    <x v="3"/>
    <m/>
  </r>
  <r>
    <s v="Brianne"/>
    <s v="Nadeau"/>
    <x v="163"/>
    <s v="bnadeau@dccouncil.us"/>
    <x v="82"/>
    <x v="4"/>
    <m/>
  </r>
  <r>
    <s v="Brianne"/>
    <s v="Studer"/>
    <x v="164"/>
    <s v="dceecnaturally@gmail.org"/>
    <x v="83"/>
    <x v="1"/>
    <m/>
  </r>
  <r>
    <s v="Britt"/>
    <s v="Slattery"/>
    <x v="165"/>
    <s v="Britt_Slattery@nps.gov"/>
    <x v="59"/>
    <x v="0"/>
    <s v="Office Staff"/>
  </r>
  <r>
    <s v="Brock"/>
    <s v="Reggi"/>
    <x v="166"/>
    <s v="Brock.Reggi@deq.virginia.gov"/>
    <x v="26"/>
    <x v="2"/>
    <m/>
  </r>
  <r>
    <s v="Brooke"/>
    <s v="Landry"/>
    <x v="167"/>
    <s v="Brooke.Landry@maryland.gov"/>
    <x v="12"/>
    <x v="3"/>
    <m/>
  </r>
  <r>
    <s v="Brooke"/>
    <s v="Lowman"/>
    <x v="168"/>
    <s v="brooke.lowman@mrc.virginia.gov"/>
    <x v="6"/>
    <x v="2"/>
    <m/>
  </r>
  <r>
    <s v="Bruce"/>
    <s v="Michael"/>
    <x v="169"/>
    <s v="bmichael@dnr.state.md.us"/>
    <x v="12"/>
    <x v="3"/>
    <m/>
  </r>
  <r>
    <s v="Bruce"/>
    <s v="Naylor"/>
    <x v="170"/>
    <s v="brunaylor@pa.gov"/>
    <x v="37"/>
    <x v="13"/>
    <m/>
  </r>
  <r>
    <s v="Bruce"/>
    <s v="Vogt"/>
    <x v="171"/>
    <s v="Bruce.Vogt@noaa.gov"/>
    <x v="36"/>
    <x v="0"/>
    <s v="Office Staff"/>
  </r>
  <r>
    <s v="Bruce"/>
    <s v="Williams"/>
    <x v="172"/>
    <s v="Brucewtakoma@gmail.com"/>
    <x v="84"/>
    <x v="12"/>
    <m/>
  </r>
  <r>
    <s v="Bryan"/>
    <s v="King"/>
    <x v="173"/>
    <s v="bryan.king@dc.gov"/>
    <x v="8"/>
    <x v="4"/>
    <m/>
  </r>
  <r>
    <s v="Caitlin"/>
    <s v="Bolton"/>
    <x v="174"/>
    <s v="cbolton@mwcog.org"/>
    <x v="85"/>
    <x v="1"/>
    <m/>
  </r>
  <r>
    <s v="Caitlin"/>
    <s v="Grady"/>
    <x v="175"/>
    <s v="caitlin.grady@gwu.edu"/>
    <x v="68"/>
    <x v="6"/>
    <m/>
  </r>
  <r>
    <s v="Caleb"/>
    <s v="Spiegel"/>
    <x v="176"/>
    <s v="caleb_spiegel@fws.gov"/>
    <x v="17"/>
    <x v="0"/>
    <m/>
  </r>
  <r>
    <s v="Callie"/>
    <s v="McMunigal"/>
    <x v="177"/>
    <s v="callie_mcmunigal@fws.gov"/>
    <x v="17"/>
    <x v="0"/>
    <m/>
  </r>
  <r>
    <s v="Cambria"/>
    <s v="Miller"/>
    <x v="178"/>
    <s v="millerca23@students.ecu.edu"/>
    <x v="86"/>
    <x v="6"/>
    <m/>
  </r>
  <r>
    <s v="Camille"/>
    <s v="Liebnitzky"/>
    <x v="179"/>
    <s v="camille.liebnitzky@alexandriava.gov"/>
    <x v="14"/>
    <x v="7"/>
    <m/>
  </r>
  <r>
    <s v="Candace"/>
    <s v="Lutzow-Felling"/>
    <x v="180"/>
    <s v="lutzow-felling@virginia.edu"/>
    <x v="87"/>
    <x v="6"/>
    <m/>
  </r>
  <r>
    <s v="Candiss"/>
    <s v="Williams"/>
    <x v="181"/>
    <s v="candiss.williams@usda.gov"/>
    <x v="55"/>
    <x v="0"/>
    <m/>
  </r>
  <r>
    <s v="Carl"/>
    <s v="Cerco"/>
    <x v="182"/>
    <s v="carlcerco@outlook.com"/>
    <x v="49"/>
    <x v="0"/>
    <m/>
  </r>
  <r>
    <s v="Carl"/>
    <s v="Friedrichs"/>
    <x v="183"/>
    <s v="carl.friedrichs@vims.edu"/>
    <x v="29"/>
    <x v="6"/>
    <m/>
  </r>
  <r>
    <s v="Carlie"/>
    <s v="Herring"/>
    <x v="184"/>
    <s v="carlie.herring@noaa.gov"/>
    <x v="36"/>
    <x v="0"/>
    <m/>
  </r>
  <r>
    <s v="Carlton"/>
    <s v="Haywood"/>
    <x v="185"/>
    <s v="chaywood@icprb.org"/>
    <x v="23"/>
    <x v="10"/>
    <m/>
  </r>
  <r>
    <s v="Carmera"/>
    <s v="Thomas-Wilhite"/>
    <x v="186"/>
    <s v="cthomas@conservationfund.org"/>
    <x v="27"/>
    <x v="1"/>
    <m/>
  </r>
  <r>
    <s v="Carol"/>
    <s v="Pollard"/>
    <x v="187"/>
    <s v="pollard@vims.edu"/>
    <x v="29"/>
    <x v="6"/>
    <m/>
  </r>
  <r>
    <s v="Caroline"/>
    <s v="Donovan"/>
    <x v="188"/>
    <s v="cdonovan@umces.edu"/>
    <x v="20"/>
    <x v="6"/>
    <m/>
  </r>
  <r>
    <s v="Caroline"/>
    <s v="Kleis"/>
    <x v="189"/>
    <s v="Kleis.Caroline@epa.gov"/>
    <x v="28"/>
    <x v="1"/>
    <s v="Office Staff"/>
  </r>
  <r>
    <s v="Carrie"/>
    <s v="Decker"/>
    <x v="190"/>
    <s v="carrie.decker@maryland.gov"/>
    <x v="12"/>
    <x v="3"/>
    <m/>
  </r>
  <r>
    <s v="Carrie"/>
    <s v="Evick"/>
    <x v="191"/>
    <s v="carrie.evick@doe.k12.de.us"/>
    <x v="88"/>
    <x v="11"/>
    <m/>
  </r>
  <r>
    <s v="Carrie"/>
    <s v="Hoover"/>
    <x v="192"/>
    <s v="carrie.hoover@maryland.gov"/>
    <x v="12"/>
    <x v="3"/>
    <m/>
  </r>
  <r>
    <s v="Carrie"/>
    <s v="Selberg Robinson"/>
    <x v="193"/>
    <s v="carrie.selberg@noaa.gov"/>
    <x v="36"/>
    <x v="0"/>
    <m/>
  </r>
  <r>
    <s v="Carrie"/>
    <s v="Traver"/>
    <x v="194"/>
    <s v="Traver.Carrie@epa.gov"/>
    <x v="0"/>
    <x v="0"/>
    <m/>
  </r>
  <r>
    <s v="Cassandra"/>
    <s v="Davis"/>
    <x v="195"/>
    <s v="cassandra.davis@dec.ny.gov"/>
    <x v="70"/>
    <x v="14"/>
    <m/>
  </r>
  <r>
    <s v="Cassi"/>
    <s v="Camara"/>
    <x v="196"/>
    <s v="Cassi.Camara@dcr.virginia.gov"/>
    <x v="2"/>
    <x v="2"/>
    <m/>
  </r>
  <r>
    <s v="Cassie"/>
    <s v="Davis"/>
    <x v="197"/>
    <s v="Cassandra.davis@dec.ny.gov"/>
    <x v="70"/>
    <x v="14"/>
    <m/>
  </r>
  <r>
    <s v="Cassie"/>
    <s v="Gurbisz"/>
    <x v="198"/>
    <s v="cbgurbisz@smcm.edu"/>
    <x v="78"/>
    <x v="6"/>
    <m/>
  </r>
  <r>
    <s v="Catherine"/>
    <s v="Krikstan"/>
    <x v="199"/>
    <s v="ckrikstan@umces.edu"/>
    <x v="20"/>
    <x v="6"/>
    <s v="Office Staff"/>
  </r>
  <r>
    <s v="Cathy"/>
    <s v="Libertz"/>
    <x v="200"/>
    <s v="Libertz.Catherine@epa.gov"/>
    <x v="0"/>
    <x v="0"/>
    <m/>
  </r>
  <r>
    <s v="Cathy"/>
    <s v="Wazniak"/>
    <x v="201"/>
    <s v="cwazniak@dnr.state.md.us"/>
    <x v="12"/>
    <x v="3"/>
    <m/>
  </r>
  <r>
    <s v="Catie"/>
    <s v="Soriano"/>
    <x v="202"/>
    <s v="cathryn.soriano@delaware.gov"/>
    <x v="25"/>
    <x v="11"/>
    <m/>
  </r>
  <r>
    <s v="Celso"/>
    <s v="Ferreira"/>
    <x v="203"/>
    <s v="cferrei3@gmu.edu"/>
    <x v="89"/>
    <x v="6"/>
    <m/>
  </r>
  <r>
    <s v="Charles"/>
    <s v="Bott"/>
    <x v="204"/>
    <s v="cbott@hrsd.com"/>
    <x v="90"/>
    <x v="12"/>
    <m/>
  </r>
  <r>
    <s v="Charles"/>
    <s v="Frederickson"/>
    <x v="205"/>
    <s v="caf.kmf@gmail.com"/>
    <x v="14"/>
    <x v="7"/>
    <m/>
  </r>
  <r>
    <s v="Charles"/>
    <s v="Poukish"/>
    <x v="206"/>
    <s v="cpoukish@mde.state.md.us"/>
    <x v="7"/>
    <x v="3"/>
    <m/>
  </r>
  <r>
    <s v="Charlie"/>
    <s v="Stek"/>
    <x v="207"/>
    <s v="charliestek@gmail.com"/>
    <x v="91"/>
    <x v="8"/>
    <m/>
  </r>
  <r>
    <s v="Che"/>
    <s v="Axum"/>
    <x v="208"/>
    <s v="mchezaji.axum@udc.edu"/>
    <x v="92"/>
    <x v="6"/>
    <m/>
  </r>
  <r>
    <s v="Chelsea"/>
    <s v="McClure"/>
    <x v="209"/>
    <s v="cmcclure@towson.edu"/>
    <x v="93"/>
    <x v="6"/>
    <m/>
  </r>
  <r>
    <s v="Chengchu"/>
    <s v="Catherine Liu"/>
    <x v="210"/>
    <s v="cathyliu@umd.edu"/>
    <x v="32"/>
    <x v="6"/>
    <m/>
  </r>
  <r>
    <s v="Cheryl"/>
    <s v="Wise"/>
    <x v="211"/>
    <s v="cheryl.wise@maryland.gov"/>
    <x v="12"/>
    <x v="3"/>
    <m/>
  </r>
  <r>
    <s v="Chris"/>
    <s v="Adriance"/>
    <x v="212"/>
    <s v="Christopher.adriance@dc.gov"/>
    <x v="8"/>
    <x v="4"/>
    <m/>
  </r>
  <r>
    <s v="Chris"/>
    <s v="Brosch"/>
    <x v="213"/>
    <s v="chris.brosch@state.de.us"/>
    <x v="94"/>
    <x v="11"/>
    <m/>
  </r>
  <r>
    <s v="Chris"/>
    <s v="Eng"/>
    <x v="214"/>
    <s v="Chris_eng@fws.gov"/>
    <x v="17"/>
    <x v="0"/>
    <m/>
  </r>
  <r>
    <s v="Chris"/>
    <s v="Guy"/>
    <x v="215"/>
    <s v="chris_guy@fws.gov"/>
    <x v="17"/>
    <x v="0"/>
    <s v="Office Staff"/>
  </r>
  <r>
    <s v="Chris"/>
    <s v="Jones"/>
    <x v="216"/>
    <s v="christopherm.jones@maryland.gov"/>
    <x v="89"/>
    <x v="6"/>
    <m/>
  </r>
  <r>
    <s v="Chris"/>
    <s v="Judy"/>
    <x v="217"/>
    <s v="chris.judy@maryland.gov"/>
    <x v="12"/>
    <x v="3"/>
    <m/>
  </r>
  <r>
    <s v="Chris"/>
    <s v="Luckett"/>
    <x v="218"/>
    <s v="chris.luckett@maryland.gov"/>
    <x v="7"/>
    <x v="3"/>
    <m/>
  </r>
  <r>
    <s v="Chris"/>
    <s v="Ludford"/>
    <x v="219"/>
    <s v="ludfordbros@gmail.com"/>
    <x v="95"/>
    <x v="8"/>
    <m/>
  </r>
  <r>
    <s v="Chris"/>
    <s v="Mason"/>
    <x v="220"/>
    <s v="camason@usgs.gov"/>
    <x v="13"/>
    <x v="0"/>
    <m/>
  </r>
  <r>
    <s v="Chris"/>
    <s v="Moore"/>
    <x v="221"/>
    <s v="cmoore@cbf.org"/>
    <x v="27"/>
    <x v="1"/>
    <m/>
  </r>
  <r>
    <s v="Chris"/>
    <s v="Ottinger"/>
    <x v="222"/>
    <s v="cottinger@usgs.gov"/>
    <x v="13"/>
    <x v="0"/>
    <m/>
  </r>
  <r>
    <s v="Chris"/>
    <s v="Patrick"/>
    <x v="223"/>
    <s v="cpatrick@vims.edu"/>
    <x v="29"/>
    <x v="6"/>
    <m/>
  </r>
  <r>
    <s v="Chris"/>
    <s v="Penney"/>
    <x v="224"/>
    <s v="Christopher.penney@usace.army.mil"/>
    <x v="49"/>
    <x v="0"/>
    <m/>
  </r>
  <r>
    <s v="Chris"/>
    <s v="Rubino"/>
    <x v="225"/>
    <s v="crubino@jjmcdonnell.com"/>
    <x v="96"/>
    <x v="8"/>
    <m/>
  </r>
  <r>
    <s v="Chris"/>
    <s v="Sopko"/>
    <x v="226"/>
    <s v="chrissopko@seafarmsinc.net"/>
    <x v="97"/>
    <x v="8"/>
    <m/>
  </r>
  <r>
    <s v="Chris"/>
    <s v="Spaur"/>
    <x v="227"/>
    <s v="christopher.c.spaur@usace.army.mil"/>
    <x v="49"/>
    <x v="0"/>
    <m/>
  </r>
  <r>
    <s v="Chris"/>
    <s v="Williams"/>
    <x v="228"/>
    <s v="ckwillia@udel.edu"/>
    <x v="98"/>
    <x v="6"/>
    <m/>
  </r>
  <r>
    <s v="Christi"/>
    <s v="Hicks"/>
    <x v="229"/>
    <s v="christi.hicks@usda.gov"/>
    <x v="55"/>
    <x v="0"/>
    <m/>
  </r>
  <r>
    <s v="Christina"/>
    <s v="Garvey"/>
    <x v="230"/>
    <s v="christina.garvey@noaa.gov"/>
    <x v="28"/>
    <x v="1"/>
    <s v="Office Staff"/>
  </r>
  <r>
    <s v="Christina"/>
    <s v="Lyerly"/>
    <x v="231"/>
    <s v="christina.lyerly@maryland.gov"/>
    <x v="7"/>
    <x v="3"/>
    <m/>
  </r>
  <r>
    <s v="Christine"/>
    <s v="Densmore"/>
    <x v="232"/>
    <s v="cdensmore@usgs.gov"/>
    <x v="13"/>
    <x v="0"/>
    <m/>
  </r>
  <r>
    <s v="Christine"/>
    <s v="Kirchhoff"/>
    <x v="233"/>
    <s v="cxk475@psu.edu"/>
    <x v="99"/>
    <x v="6"/>
    <m/>
  </r>
  <r>
    <s v="Christine"/>
    <s v="Knauss"/>
    <x v="234"/>
    <s v="cknauss@umces.edu"/>
    <x v="20"/>
    <x v="6"/>
    <m/>
  </r>
  <r>
    <s v="Christopher"/>
    <s v="Kemmerer"/>
    <x v="235"/>
    <s v="chkemmerer@pa.gov"/>
    <x v="56"/>
    <x v="13"/>
    <m/>
  </r>
  <r>
    <s v="Christopher"/>
    <s v="Lewis"/>
    <x v="236"/>
    <s v="crlewis@usgs.gov"/>
    <x v="13"/>
    <x v="0"/>
    <m/>
  </r>
  <r>
    <s v="Chuck"/>
    <s v="Herrick"/>
    <x v="237"/>
    <s v="cherrickdc@gmail.com"/>
    <x v="14"/>
    <x v="7"/>
    <m/>
  </r>
  <r>
    <s v="Cindy"/>
    <s v="Dunn"/>
    <x v="238"/>
    <s v="cindydunn@pa.gov"/>
    <x v="56"/>
    <x v="13"/>
    <m/>
  </r>
  <r>
    <s v="Cindy"/>
    <s v="Dyballa"/>
    <x v="239"/>
    <s v="cindyd@takomaparkmd.gov"/>
    <x v="84"/>
    <x v="12"/>
    <m/>
  </r>
  <r>
    <s v="Cindy"/>
    <s v="Johnson"/>
    <x v="240"/>
    <s v="csjohnson@deq.virginia.gov"/>
    <x v="26"/>
    <x v="2"/>
    <m/>
  </r>
  <r>
    <s v="Cindy"/>
    <s v="Osorto"/>
    <x v="241"/>
    <s v="cindy.osorto1@maryland.gov"/>
    <x v="7"/>
    <x v="3"/>
    <m/>
  </r>
  <r>
    <s v="Cindy"/>
    <s v="Shreve"/>
    <x v="242"/>
    <s v="cshreve@wvca.us."/>
    <x v="100"/>
    <x v="9"/>
    <m/>
  </r>
  <r>
    <s v="Cirse"/>
    <s v="Gonzalez"/>
    <x v="243"/>
    <s v="cagonzalez@vims.edu"/>
    <x v="29"/>
    <x v="6"/>
    <m/>
  </r>
  <r>
    <s v="Claire"/>
    <s v="Buchanan"/>
    <x v="244"/>
    <s v="cbuchan@icprb.org"/>
    <x v="23"/>
    <x v="10"/>
    <m/>
  </r>
  <r>
    <s v="Clare"/>
    <s v="Buchanan"/>
    <x v="245"/>
    <s v="cbuchan@icprb.org"/>
    <x v="23"/>
    <x v="10"/>
    <m/>
  </r>
  <r>
    <s v="Claudia"/>
    <s v="Donegan"/>
    <x v="246"/>
    <s v="claudia.donegan@maryland.gov "/>
    <x v="12"/>
    <x v="3"/>
    <m/>
  </r>
  <r>
    <s v="Clifton"/>
    <s v="Bell"/>
    <x v="247"/>
    <s v="cbell@brwncald.com"/>
    <x v="101"/>
    <x v="8"/>
    <m/>
  </r>
  <r>
    <s v="Clint"/>
    <s v="Boschen"/>
    <x v="248"/>
    <s v="clint.boschen@tetratech-ffx.com"/>
    <x v="77"/>
    <x v="8"/>
    <m/>
  </r>
  <r>
    <s v="Clint"/>
    <s v="Gill"/>
    <x v="249"/>
    <s v="clint.gill@state.de.us"/>
    <x v="94"/>
    <x v="11"/>
    <m/>
  </r>
  <r>
    <s v="Clint"/>
    <s v="Morgeson"/>
    <x v="250"/>
    <s v="clinton.morgeson@dwr.virginia.gov"/>
    <x v="11"/>
    <x v="2"/>
    <m/>
  </r>
  <r>
    <s v="Cody"/>
    <s v="Paul"/>
    <x v="251"/>
    <s v="cpaulcrabpots@gmail.com"/>
    <x v="14"/>
    <x v="7"/>
    <m/>
  </r>
  <r>
    <s v="Col."/>
    <s v="Brian Halberg"/>
    <x v="252"/>
    <s v="Brian.P.Hallberg@usace.army.mil"/>
    <x v="49"/>
    <x v="0"/>
    <m/>
  </r>
  <r>
    <s v="Connor"/>
    <s v="Bevan"/>
    <x v="253"/>
    <s v="cbevan@asafishing.org"/>
    <x v="102"/>
    <x v="1"/>
    <m/>
  </r>
  <r>
    <s v="Coral"/>
    <s v="Howe"/>
    <x v="254"/>
    <s v="chowe@usgs.gov"/>
    <x v="13"/>
    <x v="0"/>
    <m/>
  </r>
  <r>
    <s v="Corbin"/>
    <s v="Hilling"/>
    <x v="255"/>
    <s v="chilling@vt.edu"/>
    <x v="64"/>
    <x v="6"/>
    <m/>
  </r>
  <r>
    <s v="Coreen"/>
    <s v="Weilminster"/>
    <x v="256"/>
    <s v="coreen.weilminster@maryland.gov"/>
    <x v="12"/>
    <x v="3"/>
    <m/>
  </r>
  <r>
    <s v="Courtney"/>
    <s v="Hallacher"/>
    <x v="257"/>
    <s v="courtney.hallacher@dwr.virginia.gov"/>
    <x v="11"/>
    <x v="2"/>
    <m/>
  </r>
  <r>
    <s v="Craig"/>
    <s v="Highfield"/>
    <x v="258"/>
    <s v="chighfield@allianceforthebay.org"/>
    <x v="15"/>
    <x v="1"/>
    <m/>
  </r>
  <r>
    <s v="Curtis"/>
    <s v="Dell"/>
    <x v="259"/>
    <s v="curtis.dell@ars.usda.gov"/>
    <x v="55"/>
    <x v="0"/>
    <m/>
  </r>
  <r>
    <s v="Cynthia"/>
    <s v="Stevenson"/>
    <x v="260"/>
    <s v="cynthia.stevenson@maryland.gov"/>
    <x v="103"/>
    <x v="3"/>
    <m/>
  </r>
  <r>
    <s v="Dan"/>
    <s v="Boward"/>
    <x v="261"/>
    <s v="dboward@dnr.state.md.us"/>
    <x v="12"/>
    <x v="3"/>
    <m/>
  </r>
  <r>
    <s v="Dan"/>
    <s v="Dauer"/>
    <x v="262"/>
    <s v="ddauer@ODU.edu"/>
    <x v="104"/>
    <x v="6"/>
    <m/>
  </r>
  <r>
    <s v="Dan"/>
    <s v="Zimmer"/>
    <x v="263"/>
    <s v="dan@ihsanfarms.com"/>
    <x v="14"/>
    <x v="7"/>
    <m/>
  </r>
  <r>
    <s v="Dan"/>
    <s v="Zimmerman"/>
    <x v="264"/>
    <s v="dzimmerman@warwicktownship.org"/>
    <x v="105"/>
    <x v="12"/>
    <m/>
  </r>
  <r>
    <s v="Dana"/>
    <s v="Hales"/>
    <x v="265"/>
    <s v="hales.dana@epa.gov"/>
    <x v="0"/>
    <x v="0"/>
    <m/>
  </r>
  <r>
    <s v="Dana"/>
    <s v="Wiggins"/>
    <x v="266"/>
    <s v="dana@vplc.org"/>
    <x v="106"/>
    <x v="1"/>
    <m/>
  </r>
  <r>
    <s v="Dana"/>
    <s v="York"/>
    <x v="267"/>
    <s v="dyork818@yahoo.com"/>
    <x v="107"/>
    <x v="8"/>
    <m/>
  </r>
  <r>
    <s v="Daniel"/>
    <s v="Chao"/>
    <x v="268"/>
    <s v="dschao@gmail.com"/>
    <x v="14"/>
    <x v="7"/>
    <m/>
  </r>
  <r>
    <s v="Daniel"/>
    <s v="Goetz"/>
    <x v="269"/>
    <s v="danielb.goetz@maryland.gov"/>
    <x v="12"/>
    <x v="3"/>
    <m/>
  </r>
  <r>
    <s v="Daniel"/>
    <s v="Hennen"/>
    <x v="270"/>
    <s v="Daniel.Hennen@noaa.gov"/>
    <x v="36"/>
    <x v="0"/>
    <m/>
  </r>
  <r>
    <s v="Daniel"/>
    <s v="Koval"/>
    <x v="271"/>
    <s v="kovald@chesapeake.org"/>
    <x v="28"/>
    <x v="1"/>
    <s v="Office Staff"/>
  </r>
  <r>
    <s v="Daniel"/>
    <s v="Rauch"/>
    <x v="272"/>
    <s v="daniel.rauch@dc.gov"/>
    <x v="8"/>
    <x v="4"/>
    <m/>
  </r>
  <r>
    <s v="Daniel"/>
    <s v="Ryan"/>
    <x v="273"/>
    <s v="daniel.ryan@dc.gov"/>
    <x v="8"/>
    <x v="4"/>
    <m/>
  </r>
  <r>
    <s v="Dann"/>
    <s v="Sklarew"/>
    <x v="274"/>
    <s v="dannsklarew@gmail.com"/>
    <x v="89"/>
    <x v="6"/>
    <m/>
  </r>
  <r>
    <s v="Daphne"/>
    <s v="Pee"/>
    <x v="275"/>
    <s v="daphne.pee@gmail.com"/>
    <x v="14"/>
    <x v="7"/>
    <m/>
  </r>
  <r>
    <s v="Daryl"/>
    <s v="Wiley"/>
    <x v="276"/>
    <s v="addictionbaits@yahoo.com"/>
    <x v="14"/>
    <x v="7"/>
    <m/>
  </r>
  <r>
    <s v="Dave"/>
    <s v="Davis"/>
    <x v="277"/>
    <s v="dave.davis@deq.virginia.gov"/>
    <x v="26"/>
    <x v="2"/>
    <m/>
  </r>
  <r>
    <s v="Dave"/>
    <s v="Dippold"/>
    <x v="278"/>
    <s v="ddippold@pa.gov"/>
    <x v="108"/>
    <x v="13"/>
    <m/>
  </r>
  <r>
    <s v="Dave"/>
    <s v="Goerman"/>
    <x v="279"/>
    <s v="dgoerma@state.pa.us"/>
    <x v="37"/>
    <x v="13"/>
    <m/>
  </r>
  <r>
    <s v="Dave"/>
    <s v="Goshorn"/>
    <x v="280"/>
    <s v="david.goshorn@maryland.gov"/>
    <x v="12"/>
    <x v="3"/>
    <m/>
  </r>
  <r>
    <s v="Dave"/>
    <s v="Kazyak"/>
    <x v="281"/>
    <s v="dkazyak@usgs.gov"/>
    <x v="13"/>
    <x v="0"/>
    <m/>
  </r>
  <r>
    <s v="Dave"/>
    <s v="Montali"/>
    <x v="282"/>
    <s v="dave.montali@tetratech.com"/>
    <x v="77"/>
    <x v="8"/>
    <m/>
  </r>
  <r>
    <s v="Dave"/>
    <s v="Norris"/>
    <x v="283"/>
    <s v="david.norris@dgif.virginia.gov"/>
    <x v="11"/>
    <x v="2"/>
    <m/>
  </r>
  <r>
    <s v="Dave"/>
    <s v="Wilcox"/>
    <x v="284"/>
    <s v="dwilcox@vims.edu"/>
    <x v="29"/>
    <x v="6"/>
    <m/>
  </r>
  <r>
    <s v="David"/>
    <s v="Bruce"/>
    <x v="285"/>
    <s v="david.bruce@noaa.gov"/>
    <x v="36"/>
    <x v="0"/>
    <m/>
  </r>
  <r>
    <s v="David"/>
    <s v="Foster"/>
    <x v="286"/>
    <s v="jdavidfoster@gmail.com"/>
    <x v="109"/>
    <x v="8"/>
    <m/>
  </r>
  <r>
    <s v="David"/>
    <s v="Graybill"/>
    <x v="287"/>
    <s v="dgmkhc@centurylink.net"/>
    <x v="110"/>
    <x v="8"/>
    <m/>
  </r>
  <r>
    <s v="David"/>
    <s v="Lillard"/>
    <x v="288"/>
    <s v="DLillard@thedownstreamproject.org"/>
    <x v="111"/>
    <x v="1"/>
    <m/>
  </r>
  <r>
    <s v="David"/>
    <s v="Martin"/>
    <x v="289"/>
    <s v="david.martin@tnc.org"/>
    <x v="35"/>
    <x v="1"/>
    <m/>
  </r>
  <r>
    <s v="David"/>
    <s v="Norris"/>
    <x v="290"/>
    <s v="david.norris@dgif.virginia.gov"/>
    <x v="11"/>
    <x v="2"/>
    <m/>
  </r>
  <r>
    <s v="David"/>
    <s v="O'Brien"/>
    <x v="291"/>
    <s v="David.L.O'Brien@noaa.gov"/>
    <x v="36"/>
    <x v="0"/>
    <m/>
  </r>
  <r>
    <s v="David"/>
    <s v="Parrish"/>
    <x v="292"/>
    <s v="parrishd@vims.edu"/>
    <x v="29"/>
    <x v="6"/>
    <m/>
  </r>
  <r>
    <s v="David"/>
    <s v="Pragoff"/>
    <x v="293"/>
    <s v="davidp@delnature.org"/>
    <x v="112"/>
    <x v="1"/>
    <m/>
  </r>
  <r>
    <s v="David"/>
    <s v="Scheurer"/>
    <x v="294"/>
    <s v="david.scheurer@noaa.gov"/>
    <x v="36"/>
    <x v="0"/>
    <m/>
  </r>
  <r>
    <s v="David"/>
    <s v="Secor"/>
    <x v="295"/>
    <s v="secor@umces.edu"/>
    <x v="20"/>
    <x v="6"/>
    <m/>
  </r>
  <r>
    <s v="David"/>
    <s v="Sikorski"/>
    <x v="296"/>
    <s v="davidsikorski@mac.com"/>
    <x v="113"/>
    <x v="1"/>
    <m/>
  </r>
  <r>
    <s v="David"/>
    <s v="Thorne"/>
    <x v="297"/>
    <s v="david.w.thorne@wv.gov"/>
    <x v="18"/>
    <x v="9"/>
    <m/>
  </r>
  <r>
    <s v="David"/>
    <s v="Wood"/>
    <x v="298"/>
    <s v="wood.csn@outlook.com"/>
    <x v="114"/>
    <x v="1"/>
    <m/>
  </r>
  <r>
    <s v="Deborah"/>
    <s v="Herr Cornwell"/>
    <x v="299"/>
    <s v="deborah.herrcornwell@maryland.gov"/>
    <x v="115"/>
    <x v="3"/>
    <m/>
  </r>
  <r>
    <s v="Deborah"/>
    <s v="Sward"/>
    <x v="300"/>
    <s v="deborah.sward@maryland.gov"/>
    <x v="115"/>
    <x v="3"/>
    <m/>
  </r>
  <r>
    <s v="Denice"/>
    <s v="Wardrop"/>
    <x v="301"/>
    <s v="CRC-Director@Chesapeake.org"/>
    <x v="28"/>
    <x v="1"/>
    <m/>
  </r>
  <r>
    <s v="Denise"/>
    <s v="Clearwater"/>
    <x v="302"/>
    <s v="dclearwater@mde.state.md.us"/>
    <x v="7"/>
    <x v="3"/>
    <m/>
  </r>
  <r>
    <s v="Denise"/>
    <s v="Hakowski"/>
    <x v="303"/>
    <s v="Hakowski.Denise@epa.gov"/>
    <x v="0"/>
    <x v="0"/>
    <m/>
  </r>
  <r>
    <s v="Derrick"/>
    <s v="McDonald"/>
    <x v="304"/>
    <s v="emcdonald@state.pa.us"/>
    <x v="37"/>
    <x v="13"/>
    <m/>
  </r>
  <r>
    <s v="Diana"/>
    <s v="Domotor"/>
    <x v="305"/>
    <s v="Diana.Domotor@maryland.gov"/>
    <x v="12"/>
    <x v="3"/>
    <m/>
  </r>
  <r>
    <s v="Diana"/>
    <s v="Muller"/>
    <x v="306"/>
    <s v="riverkeeperdiana@southriverfederation.net"/>
    <x v="116"/>
    <x v="1"/>
    <m/>
  </r>
  <r>
    <s v="Dianna"/>
    <s v="Hogan"/>
    <x v="307"/>
    <s v="dhogan@usgs.gov"/>
    <x v="13"/>
    <x v="0"/>
    <m/>
  </r>
  <r>
    <s v="Dom"/>
    <s v="Butchko"/>
    <x v="308"/>
    <s v="dbutchko@mdcounties.org "/>
    <x v="117"/>
    <x v="1"/>
    <m/>
  </r>
  <r>
    <s v="Dominic"/>
    <s v="Bassani"/>
    <x v="309"/>
    <s v="dbassani@biontech.com"/>
    <x v="118"/>
    <x v="8"/>
    <m/>
  </r>
  <r>
    <s v="Don"/>
    <s v="Callihan"/>
    <x v="310"/>
    <s v="dcallihan@gunpowdervc.org"/>
    <x v="14"/>
    <x v="7"/>
    <m/>
  </r>
  <r>
    <s v="Don"/>
    <s v="Phillips"/>
    <x v="311"/>
    <s v="hdonpj47@gmail.com"/>
    <x v="119"/>
    <x v="8"/>
    <m/>
  </r>
  <r>
    <s v="Don"/>
    <s v="Weller"/>
    <x v="312"/>
    <s v="wellerd@si.edu"/>
    <x v="53"/>
    <x v="6"/>
    <m/>
  </r>
  <r>
    <s v="Donald"/>
    <s v="Orth"/>
    <x v="313"/>
    <s v="dorth@vt.edu"/>
    <x v="64"/>
    <x v="6"/>
    <m/>
  </r>
  <r>
    <s v="Donald"/>
    <s v="Smith"/>
    <x v="314"/>
    <s v="donald.smith@deq.virginia.gov"/>
    <x v="26"/>
    <x v="2"/>
    <m/>
  </r>
  <r>
    <s v="Dongmei"/>
    <s v="Alvi"/>
    <x v="315"/>
    <s v="dongmei@vt.edu"/>
    <x v="64"/>
    <x v="6"/>
    <m/>
  </r>
  <r>
    <s v="Donna"/>
    <s v="Bilkovic"/>
    <x v="316"/>
    <s v="donnab@vims.edu"/>
    <x v="29"/>
    <x v="6"/>
    <m/>
  </r>
  <r>
    <s v="Donna"/>
    <s v="Harris-Aikens"/>
    <x v="317"/>
    <s v="dmha222@gmail.com"/>
    <x v="14"/>
    <x v="7"/>
    <m/>
  </r>
  <r>
    <s v="Donna"/>
    <s v="Morrow"/>
    <x v="318"/>
    <s v="donna.morrow@maryland.gov"/>
    <x v="12"/>
    <x v="3"/>
    <m/>
  </r>
  <r>
    <s v="Doug"/>
    <s v="Austin"/>
    <x v="319"/>
    <s v="austin.douglas@epa.gov"/>
    <x v="0"/>
    <x v="0"/>
    <s v="Office Staff"/>
  </r>
  <r>
    <s v="Doug"/>
    <s v="Bell"/>
    <x v="320"/>
    <s v="bell.douglas@epa.gov"/>
    <x v="0"/>
    <x v="0"/>
    <s v="Office Staff"/>
  </r>
  <r>
    <s v="Doug"/>
    <s v="Chambers"/>
    <x v="321"/>
    <s v="dbchambe@usgs.gov"/>
    <x v="13"/>
    <x v="0"/>
    <m/>
  </r>
  <r>
    <s v="Doug"/>
    <s v="Moyer"/>
    <x v="322"/>
    <s v="dlmoyer@usgs.gov"/>
    <x v="13"/>
    <x v="0"/>
    <m/>
  </r>
  <r>
    <s v="Doug"/>
    <s v="Wilson"/>
    <x v="323"/>
    <s v="doug@coastaloceanobs.com"/>
    <x v="120"/>
    <x v="8"/>
    <m/>
  </r>
  <r>
    <s v="Dr."/>
    <s v="Elliott Campbell"/>
    <x v="324"/>
    <s v="elliott.campbell@maryland.gov"/>
    <x v="12"/>
    <x v="3"/>
    <m/>
  </r>
  <r>
    <s v="Drew"/>
    <s v="Carter"/>
    <x v="325"/>
    <s v="drew.t.carter@wv.gov"/>
    <x v="18"/>
    <x v="9"/>
    <m/>
  </r>
  <r>
    <s v="Duncan"/>
    <s v="Simpson"/>
    <x v="326"/>
    <s v="dsimpson@princetonhydro.com"/>
    <x v="121"/>
    <x v="8"/>
    <m/>
  </r>
  <r>
    <s v="Durga"/>
    <s v="Ghosh"/>
    <x v="327"/>
    <s v="dghosh@chesapeakebay.net"/>
    <x v="13"/>
    <x v="0"/>
    <s v="Office Staff"/>
  </r>
  <r>
    <s v="Dustin"/>
    <s v="Shull"/>
    <x v="328"/>
    <s v="dushull@pa.gov"/>
    <x v="37"/>
    <x v="13"/>
    <m/>
  </r>
  <r>
    <s v="Dylan"/>
    <s v="Burgevin"/>
    <x v="329"/>
    <s v="dylan.burgevin1@maryland.gov"/>
    <x v="7"/>
    <x v="3"/>
    <m/>
  </r>
  <r>
    <s v="Ed"/>
    <s v="Cronin"/>
    <x v="330"/>
    <s v="ecronin@brwncald.com"/>
    <x v="101"/>
    <x v="8"/>
    <m/>
  </r>
  <r>
    <s v="Ed"/>
    <s v="Farley"/>
    <x v="331"/>
    <s v="efarley@ducks.org"/>
    <x v="122"/>
    <x v="1"/>
    <m/>
  </r>
  <r>
    <s v="Ed"/>
    <s v="Houde"/>
    <x v="332"/>
    <s v="ehoude@umces.edu"/>
    <x v="20"/>
    <x v="6"/>
    <m/>
  </r>
  <r>
    <s v="Edna"/>
    <s v="Stetzar"/>
    <x v="333"/>
    <s v="edna.stetzar@delaware.gov"/>
    <x v="123"/>
    <x v="11"/>
    <m/>
  </r>
  <r>
    <s v="Efeturi"/>
    <s v="Oghenekaro"/>
    <x v="334"/>
    <s v="efeturi.oghenekaro@dc.gov"/>
    <x v="8"/>
    <x v="4"/>
    <m/>
  </r>
  <r>
    <s v="Eileen"/>
    <s v="Hofmann"/>
    <x v="335"/>
    <s v="hofmann@ccpo.odu.edu"/>
    <x v="104"/>
    <x v="6"/>
    <m/>
  </r>
  <r>
    <s v="Elaine"/>
    <s v="Webb"/>
    <x v="336"/>
    <s v="elaine.webb@delaware.gov"/>
    <x v="25"/>
    <x v="11"/>
    <m/>
  </r>
  <r>
    <s v="Elgin"/>
    <s v="Perry"/>
    <x v="337"/>
    <s v="eperry@chesapeake.net"/>
    <x v="124"/>
    <x v="8"/>
    <m/>
  </r>
  <r>
    <s v="Elise"/>
    <s v="Trelegan"/>
    <x v="338"/>
    <s v="elise.trelegan@noaa.gov"/>
    <x v="36"/>
    <x v="0"/>
    <m/>
  </r>
  <r>
    <s v="Elizabeth"/>
    <s v="Grant"/>
    <x v="339"/>
    <s v="emgrant@cumberlandcountypa.gov"/>
    <x v="125"/>
    <x v="12"/>
    <m/>
  </r>
  <r>
    <s v="Elizabeth"/>
    <s v="Hoffman"/>
    <x v="340"/>
    <s v="elizabeth.hoffman@maryland.gov"/>
    <x v="24"/>
    <x v="3"/>
    <m/>
  </r>
  <r>
    <s v="Elizabeth"/>
    <s v="Maclin"/>
    <x v="341"/>
    <s v="EMaclin@tu.org"/>
    <x v="4"/>
    <x v="1"/>
    <m/>
  </r>
  <r>
    <s v="Ellen"/>
    <s v="Kohl"/>
    <x v="342"/>
    <s v="eakohl@umbc.edu"/>
    <x v="126"/>
    <x v="6"/>
    <m/>
  </r>
  <r>
    <s v="Ellen"/>
    <s v="Powell"/>
    <x v="343"/>
    <s v="ellen.powell@dof.virginia.gov"/>
    <x v="127"/>
    <x v="2"/>
    <m/>
  </r>
  <r>
    <s v="Ellyn"/>
    <s v="Campbell"/>
    <x v="344"/>
    <s v="ecampbell@srbc.net"/>
    <x v="40"/>
    <x v="10"/>
    <m/>
  </r>
  <r>
    <s v="Emily"/>
    <s v="Bialowas"/>
    <x v="345"/>
    <s v="ebialowas@iwla.org"/>
    <x v="128"/>
    <x v="1"/>
    <m/>
  </r>
  <r>
    <s v="Emily"/>
    <s v="Dekar"/>
    <x v="346"/>
    <s v="DekarE@tiogacountyny.gov"/>
    <x v="1"/>
    <x v="1"/>
    <m/>
  </r>
  <r>
    <s v="Emily"/>
    <s v="Majcher"/>
    <x v="347"/>
    <s v="emajcher@usgs.gov"/>
    <x v="13"/>
    <x v="0"/>
    <m/>
  </r>
  <r>
    <s v="Emily"/>
    <s v="Stransky"/>
    <x v="348"/>
    <s v="estransky@cbtrust.org"/>
    <x v="129"/>
    <x v="1"/>
    <m/>
  </r>
  <r>
    <s v="Emily"/>
    <s v="Trentacoste"/>
    <x v="349"/>
    <s v="trentacoste.emily@epa.gov"/>
    <x v="0"/>
    <x v="0"/>
    <m/>
  </r>
  <r>
    <s v="Emily"/>
    <s v="Zollweg-Horan"/>
    <x v="350"/>
    <s v="emily.zollweg-horan@dec.ny.gov"/>
    <x v="70"/>
    <x v="14"/>
    <m/>
  </r>
  <r>
    <s v="Eric"/>
    <s v="Hughes"/>
    <x v="351"/>
    <s v="hughes.eric@epa.gov"/>
    <x v="0"/>
    <x v="0"/>
    <s v="Office Staff"/>
  </r>
  <r>
    <s v="Erica"/>
    <s v="Carlsson"/>
    <x v="352"/>
    <s v="erica.carlsson@dc.gov"/>
    <x v="8"/>
    <x v="4"/>
    <m/>
  </r>
  <r>
    <s v="Erica"/>
    <s v="Duncan"/>
    <x v="353"/>
    <s v="erica.duncan@deq.virginia.gov"/>
    <x v="26"/>
    <x v="2"/>
    <m/>
  </r>
  <r>
    <s v="Erik"/>
    <s v="Zlokovitz"/>
    <x v="354"/>
    <s v="Erik.Zlokovitz@maryland.gov"/>
    <x v="12"/>
    <x v="3"/>
    <m/>
  </r>
  <r>
    <s v="Erika"/>
    <s v="Koontz"/>
    <x v="355"/>
    <s v="erika.koontz@maryland.gov"/>
    <x v="12"/>
    <x v="3"/>
    <m/>
  </r>
  <r>
    <s v="Erin"/>
    <s v="Letavic"/>
    <x v="356"/>
    <s v="Chris.Brosch@state.de.us"/>
    <x v="130"/>
    <x v="8"/>
    <m/>
  </r>
  <r>
    <s v="Erin"/>
    <s v="Reilly"/>
    <x v="357"/>
    <s v="emreilly@vims.edu"/>
    <x v="29"/>
    <x v="6"/>
    <m/>
  </r>
  <r>
    <s v="Erin"/>
    <s v="Shields"/>
    <x v="358"/>
    <s v="eshields@vims.edu"/>
    <x v="29"/>
    <x v="6"/>
    <m/>
  </r>
  <r>
    <s v="Erin"/>
    <s v="Sonnenburg"/>
    <x v="359"/>
    <s v="Sonnenburg.Erin@epa.gov"/>
    <x v="28"/>
    <x v="1"/>
    <s v="Office Staff"/>
  </r>
  <r>
    <s v="Erin"/>
    <s v="Sullivan"/>
    <x v="360"/>
    <s v="Sullivan.ErinC@epa.gov"/>
    <x v="0"/>
    <x v="0"/>
    <m/>
  </r>
  <r>
    <s v="Eva"/>
    <s v="Bailey"/>
    <x v="361"/>
    <s v="bailey@CBL.UMCES.EDU"/>
    <x v="20"/>
    <x v="6"/>
    <m/>
  </r>
  <r>
    <s v="Evan"/>
    <s v="Branosky"/>
    <x v="362"/>
    <s v="evan.branosky@dc.gov"/>
    <x v="8"/>
    <x v="4"/>
    <m/>
  </r>
  <r>
    <s v="Evelyn"/>
    <s v="Ragsdale"/>
    <x v="363"/>
    <s v="Evelyn.Ragsdale@fairfaxcounty.gov"/>
    <x v="131"/>
    <x v="12"/>
    <m/>
  </r>
  <r>
    <s v="Faren"/>
    <s v="Wolter"/>
    <x v="364"/>
    <s v="faren_wolter@fws.gov"/>
    <x v="17"/>
    <x v="0"/>
    <m/>
  </r>
  <r>
    <s v="Frank"/>
    <s v="Dawson"/>
    <x v="365"/>
    <s v="frankwdawson116@gmail.com"/>
    <x v="132"/>
    <x v="12"/>
    <m/>
  </r>
  <r>
    <s v="Frank"/>
    <s v="Rodgers"/>
    <x v="366"/>
    <s v="frodgers@cacaponinstitute.org"/>
    <x v="133"/>
    <x v="1"/>
    <m/>
  </r>
  <r>
    <s v="Fred"/>
    <s v="Henson"/>
    <x v="367"/>
    <s v="fred.henson@dec.ny.gov"/>
    <x v="70"/>
    <x v="14"/>
    <m/>
  </r>
  <r>
    <s v="Fredrika"/>
    <s v="Moser"/>
    <x v="368"/>
    <s v="moser@mdsg.umd.edu"/>
    <x v="32"/>
    <x v="6"/>
    <m/>
  </r>
  <r>
    <s v="Gabriel"/>
    <s v="Duran"/>
    <x v="369"/>
    <s v="gduran@chesapeakebay.net"/>
    <x v="28"/>
    <x v="1"/>
    <s v="Office Staff"/>
  </r>
  <r>
    <s v="Gabriella"/>
    <s v="Vailati"/>
    <x v="370"/>
    <s v="gabriella.vailati@delaware.gov"/>
    <x v="25"/>
    <x v="11"/>
    <m/>
  </r>
  <r>
    <s v="Gabrielle"/>
    <s v="Saluta"/>
    <x v="371"/>
    <s v="gsaluta@vims.edu"/>
    <x v="29"/>
    <x v="6"/>
    <m/>
  </r>
  <r>
    <s v="Gary"/>
    <s v="Costanzo"/>
    <x v="372"/>
    <s v="gary.costanzo@dgif.virginia.gov"/>
    <x v="11"/>
    <x v="2"/>
    <m/>
  </r>
  <r>
    <s v="Gary"/>
    <s v="Lengerhuis"/>
    <x v="373"/>
    <s v="glengerhuis@yahoo.com"/>
    <x v="14"/>
    <x v="7"/>
    <m/>
  </r>
  <r>
    <s v="Genevieve"/>
    <s v="LaRouche"/>
    <x v="374"/>
    <s v="Genevieve_LaRouche@fws.gov"/>
    <x v="17"/>
    <x v="0"/>
    <m/>
  </r>
  <r>
    <s v="Geoffrey"/>
    <s v="Smith"/>
    <x v="375"/>
    <s v="geofsmith@pa.gov"/>
    <x v="108"/>
    <x v="13"/>
    <m/>
  </r>
  <r>
    <s v="George"/>
    <s v="Harman"/>
    <x v="376"/>
    <s v="gharman@mde.state.md.us"/>
    <x v="7"/>
    <x v="3"/>
    <m/>
  </r>
  <r>
    <s v="George"/>
    <s v="O'Donnell"/>
    <x v="377"/>
    <s v="george.odonnell@maryland.gov"/>
    <x v="12"/>
    <x v="3"/>
    <m/>
  </r>
  <r>
    <s v="George"/>
    <s v="Onyullo"/>
    <x v="378"/>
    <s v="george.onyullo@dc.gov"/>
    <x v="8"/>
    <x v="4"/>
    <m/>
  </r>
  <r>
    <s v="George"/>
    <s v="Trice"/>
    <x v="379"/>
    <s v="thetricecrew@gmail.com"/>
    <x v="14"/>
    <x v="7"/>
    <m/>
  </r>
  <r>
    <s v="Gian"/>
    <s v="Dodici"/>
    <x v="380"/>
    <s v="gian_dodici@fws.gov"/>
    <x v="17"/>
    <x v="0"/>
    <m/>
  </r>
  <r>
    <s v="Gillian"/>
    <s v="Adkins"/>
    <x v="381"/>
    <s v="gillian.adkins@maryland.gov"/>
    <x v="7"/>
    <x v="3"/>
    <m/>
  </r>
  <r>
    <s v="Gina"/>
    <s v="Hunt"/>
    <x v="382"/>
    <s v="gina.hunt@maryland.gov"/>
    <x v="12"/>
    <x v="3"/>
    <m/>
  </r>
  <r>
    <s v="Ginny"/>
    <s v="Snead"/>
    <x v="383"/>
    <s v="gsnead@amtengineering.com"/>
    <x v="134"/>
    <x v="8"/>
    <m/>
  </r>
  <r>
    <s v="Glenn"/>
    <s v="Davis"/>
    <x v="384"/>
    <s v="glenn.davis@maryland.gov"/>
    <x v="12"/>
    <x v="3"/>
    <m/>
  </r>
  <r>
    <s v="Glenn"/>
    <s v="Youngkin"/>
    <x v="385"/>
    <s v="glenn.youngkin@governor.virginia.gov"/>
    <x v="135"/>
    <x v="2"/>
    <m/>
  </r>
  <r>
    <s v="Gopal"/>
    <s v="Bhatt"/>
    <x v="386"/>
    <s v="gbhatt@chesapeakebay.net"/>
    <x v="99"/>
    <x v="6"/>
    <s v="Office Staff"/>
  </r>
  <r>
    <s v="Gordon"/>
    <s v="Smith"/>
    <x v="387"/>
    <s v="gsmith@ecofor.org"/>
    <x v="136"/>
    <x v="1"/>
    <m/>
  </r>
  <r>
    <s v="Grace"/>
    <s v="Manubay"/>
    <x v="388"/>
    <s v="grace.manubay@DC.GOV"/>
    <x v="137"/>
    <x v="4"/>
    <m/>
  </r>
  <r>
    <s v="Greg"/>
    <s v="Albrecht"/>
    <x v="389"/>
    <s v="greg.albrecht@agriculture.ny.gov"/>
    <x v="138"/>
    <x v="14"/>
    <m/>
  </r>
  <r>
    <s v="Greg"/>
    <s v="Barranco"/>
    <x v="390"/>
    <s v="barranco.greg@epa.gov"/>
    <x v="0"/>
    <x v="0"/>
    <s v="Office Staff"/>
  </r>
  <r>
    <s v="Greg"/>
    <s v="Garman"/>
    <x v="391"/>
    <s v="ggarman@vcu.edu"/>
    <x v="139"/>
    <x v="6"/>
    <m/>
  </r>
  <r>
    <s v="Greg"/>
    <s v="Hoffman"/>
    <x v="392"/>
    <s v="gph@cwp.org"/>
    <x v="140"/>
    <x v="1"/>
    <m/>
  </r>
  <r>
    <s v="Greg"/>
    <s v="Mitchell"/>
    <x v="393"/>
    <s v="GMitchell@fcvirginias.com"/>
    <x v="14"/>
    <x v="7"/>
    <m/>
  </r>
  <r>
    <s v="Greg"/>
    <s v="Noe"/>
    <x v="394"/>
    <s v="gnoe@usgs.gov"/>
    <x v="13"/>
    <x v="0"/>
    <m/>
  </r>
  <r>
    <s v="Greg"/>
    <s v="Podniesinski"/>
    <x v="395"/>
    <s v="gpodniesin@pa.gov"/>
    <x v="56"/>
    <x v="13"/>
    <m/>
  </r>
  <r>
    <s v="Greg"/>
    <s v="Pond"/>
    <x v="396"/>
    <s v="Pond.Greg@epa.gov"/>
    <x v="0"/>
    <x v="0"/>
    <m/>
  </r>
  <r>
    <s v="Gregorio"/>
    <s v="Sandi"/>
    <x v="397"/>
    <s v="gsandi@mde.state.md.us"/>
    <x v="7"/>
    <x v="3"/>
    <m/>
  </r>
  <r>
    <s v="Gregory"/>
    <s v="Busch"/>
    <x v="398"/>
    <s v="gregory.busch@maryland.gov"/>
    <x v="7"/>
    <x v="3"/>
    <m/>
  </r>
  <r>
    <s v="Gregory"/>
    <s v="Casten"/>
    <x v="399"/>
    <s v="greg@profish.com"/>
    <x v="14"/>
    <x v="7"/>
    <m/>
  </r>
  <r>
    <s v="Gregory"/>
    <s v="Patterson"/>
    <x v="400"/>
    <s v="gregory.patterson@delaware.gov"/>
    <x v="25"/>
    <x v="11"/>
    <m/>
  </r>
  <r>
    <s v="Gregory"/>
    <s v="Voigt"/>
    <x v="401"/>
    <s v="Voigt.Gregory@epa.gov"/>
    <x v="0"/>
    <x v="0"/>
    <m/>
  </r>
  <r>
    <s v="Guido"/>
    <s v="Yactayo"/>
    <x v="402"/>
    <s v="guido.yactayo@maryland.gov"/>
    <x v="7"/>
    <x v="3"/>
    <m/>
  </r>
  <r>
    <s v="Gwen"/>
    <s v="Brewer"/>
    <x v="403"/>
    <s v="gbrewer@dnr.state.md.us"/>
    <x v="12"/>
    <x v="3"/>
    <m/>
  </r>
  <r>
    <s v="Hadijah"/>
    <s v="(Dede) Lawal"/>
    <x v="404"/>
    <s v="lawal.dede@epa.gov"/>
    <x v="28"/>
    <x v="1"/>
    <s v="Office Staff"/>
  </r>
  <r>
    <s v="Hamid"/>
    <s v="Karimi"/>
    <x v="405"/>
    <s v="hkarimi723@gmail.com"/>
    <x v="14"/>
    <x v="7"/>
    <m/>
  </r>
  <r>
    <s v="Hank"/>
    <s v="Zygmunt"/>
    <x v="406"/>
    <s v="Hankzyg@gmail.com"/>
    <x v="141"/>
    <x v="8"/>
    <m/>
  </r>
  <r>
    <s v="Hannah"/>
    <s v="Mast"/>
    <x v="407"/>
    <s v="Hannah_Mast@vanhollen.senate.gov"/>
    <x v="16"/>
    <x v="8"/>
    <m/>
  </r>
  <r>
    <s v="Hannah"/>
    <s v="Nisonson"/>
    <x v="408"/>
    <s v="hannah.nisonson@noaa.gov"/>
    <x v="36"/>
    <x v="0"/>
    <m/>
  </r>
  <r>
    <s v="Hanqin"/>
    <s v="Tian"/>
    <x v="409"/>
    <s v="tianhan@auburn.edu"/>
    <x v="14"/>
    <x v="7"/>
    <m/>
  </r>
  <r>
    <s v="Hassan"/>
    <s v="Mirsajadi"/>
    <x v="410"/>
    <s v="Hassan.Mirsajadi@state.de.us"/>
    <x v="25"/>
    <x v="11"/>
    <m/>
  </r>
  <r>
    <s v="Heath"/>
    <s v="Kelsey"/>
    <x v="411"/>
    <s v="Heath.Kelsey@NOAA.gov"/>
    <x v="36"/>
    <x v="0"/>
    <m/>
  </r>
  <r>
    <s v="Heather"/>
    <s v="Gewandter"/>
    <x v="412"/>
    <s v="hgewandter@rockvillemd.gov"/>
    <x v="14"/>
    <x v="7"/>
    <m/>
  </r>
  <r>
    <s v="Heather"/>
    <s v="Hepburn"/>
    <x v="413"/>
    <s v="heather.hepburn1@maryland.gov"/>
    <x v="12"/>
    <x v="3"/>
    <m/>
  </r>
  <r>
    <s v="Heather"/>
    <s v="Lockwood"/>
    <x v="414"/>
    <s v="Heather.Lockwood@usace.army.mil"/>
    <x v="49"/>
    <x v="0"/>
    <m/>
  </r>
  <r>
    <s v="Heather"/>
    <s v="Walsh"/>
    <x v="415"/>
    <s v="hwalsh@usgs.gov"/>
    <x v="13"/>
    <x v="0"/>
    <m/>
  </r>
  <r>
    <s v="Henry"/>
    <s v="Legett"/>
    <x v="416"/>
    <s v="LegettH@si.edu"/>
    <x v="142"/>
    <x v="6"/>
    <m/>
  </r>
  <r>
    <s v="Holly"/>
    <s v="Walker"/>
    <x v="417"/>
    <s v="Holly.Walker@delaware.gov"/>
    <x v="25"/>
    <x v="11"/>
    <m/>
  </r>
  <r>
    <s v="Howard"/>
    <s v="Townsend"/>
    <x v="418"/>
    <s v="Howard.Townsend@noaa.gov"/>
    <x v="36"/>
    <x v="0"/>
    <m/>
  </r>
  <r>
    <s v="Ingrid"/>
    <s v="Braun-Ricks"/>
    <x v="419"/>
    <s v="ingrid.braun-ricks@prfc.us"/>
    <x v="143"/>
    <x v="10"/>
    <m/>
  </r>
  <r>
    <s v="Isabella"/>
    <s v="Bertani"/>
    <x v="420"/>
    <s v="ibertani@chesapeakebay.net"/>
    <x v="20"/>
    <x v="6"/>
    <s v="Office Staff"/>
  </r>
  <r>
    <s v="Ivy"/>
    <s v="Ozmon"/>
    <x v="421"/>
    <s v="iozmon@hrpdcva.gov"/>
    <x v="66"/>
    <x v="12"/>
    <m/>
  </r>
  <r>
    <s v="Jack"/>
    <s v="Buchanan"/>
    <x v="422"/>
    <s v="jrbuchanan@vims.edu"/>
    <x v="29"/>
    <x v="6"/>
    <m/>
  </r>
  <r>
    <s v="Jack"/>
    <s v="Frye"/>
    <x v="423"/>
    <s v="jfrye@chesbay.us"/>
    <x v="9"/>
    <x v="5"/>
    <m/>
  </r>
  <r>
    <s v="Jackie"/>
    <s v="Kramer"/>
    <x v="424"/>
    <s v="Jackie_Kramer@nps.gov"/>
    <x v="59"/>
    <x v="0"/>
    <m/>
  </r>
  <r>
    <s v="Jackie"/>
    <s v="Lendrum"/>
    <x v="425"/>
    <s v="Jacqueline.lendrum@dec.ny.gov"/>
    <x v="70"/>
    <x v="14"/>
    <m/>
  </r>
  <r>
    <s v="Jackie"/>
    <s v="Pickford"/>
    <x v="426"/>
    <s v="pickford.jacqueline@epa.gov"/>
    <x v="13"/>
    <x v="0"/>
    <s v="Office Staff"/>
  </r>
  <r>
    <s v="Jackie"/>
    <s v="Shannon"/>
    <x v="427"/>
    <s v="jshannon@cbf.org"/>
    <x v="27"/>
    <x v="1"/>
    <m/>
  </r>
  <r>
    <s v="Jaclyn"/>
    <s v="Higgins"/>
    <x v="428"/>
    <s v="jhiggins@trcp.org"/>
    <x v="14"/>
    <x v="7"/>
    <m/>
  </r>
  <r>
    <s v="Jacob"/>
    <s v="Greene"/>
    <x v="429"/>
    <s v="jacob.greene@maryland.gov"/>
    <x v="7"/>
    <x v="3"/>
    <m/>
  </r>
  <r>
    <s v="Jake"/>
    <s v="Solyst"/>
    <x v="430"/>
    <s v="jsolyst@allianceforthebay.org"/>
    <x v="15"/>
    <x v="1"/>
    <s v="Office Staff"/>
  </r>
  <r>
    <s v="James"/>
    <s v="Barnhart"/>
    <x v="431"/>
    <s v="jbarnhart@berkeleywv.org"/>
    <x v="144"/>
    <x v="12"/>
    <m/>
  </r>
  <r>
    <s v="James"/>
    <s v="Colgin"/>
    <x v="432"/>
    <s v="jcolgin@usgs.gov"/>
    <x v="13"/>
    <x v="0"/>
    <m/>
  </r>
  <r>
    <s v="James"/>
    <s v="Grandstaff"/>
    <x v="433"/>
    <s v="gra@henrico.us"/>
    <x v="145"/>
    <x v="12"/>
    <m/>
  </r>
  <r>
    <s v="James"/>
    <s v="Hutzler"/>
    <x v="434"/>
    <s v="jhutzler@vaco.org "/>
    <x v="146"/>
    <x v="1"/>
    <m/>
  </r>
  <r>
    <s v="James"/>
    <s v="Martin"/>
    <x v="435"/>
    <s v="james.e.martin@dcr.virginia.gov "/>
    <x v="2"/>
    <x v="2"/>
    <m/>
  </r>
  <r>
    <s v="James"/>
    <s v="Morley"/>
    <x v="436"/>
    <s v="morleyj19@ecu.edu"/>
    <x v="86"/>
    <x v="6"/>
    <m/>
  </r>
  <r>
    <s v="James"/>
    <s v="Shallenberger"/>
    <x v="437"/>
    <s v="jshallenberger@srbc.net"/>
    <x v="40"/>
    <x v="10"/>
    <m/>
  </r>
  <r>
    <s v="James"/>
    <s v="Webber"/>
    <x v="438"/>
    <s v="jwebber@usgs.gov"/>
    <x v="13"/>
    <x v="0"/>
    <m/>
  </r>
  <r>
    <s v="Jamie"/>
    <s v="Brunkow"/>
    <x v="439"/>
    <s v="jbrunkow@jrava.org"/>
    <x v="147"/>
    <x v="1"/>
    <m/>
  </r>
  <r>
    <s v="Jamie"/>
    <s v="Eberl"/>
    <x v="440"/>
    <s v="jeberl@pa.gov"/>
    <x v="37"/>
    <x v="13"/>
    <m/>
  </r>
  <r>
    <s v="Jamie"/>
    <s v="Heisig-Mitchell"/>
    <x v="441"/>
    <s v="jmitchell@hrsd.com"/>
    <x v="90"/>
    <x v="12"/>
    <m/>
  </r>
  <r>
    <s v="Jamie"/>
    <s v="Pierson"/>
    <x v="442"/>
    <s v="jpierson@umces.edu"/>
    <x v="20"/>
    <x v="6"/>
    <m/>
  </r>
  <r>
    <s v="Jana"/>
    <s v="Davis"/>
    <x v="443"/>
    <s v="jdavis@cbtrust.org"/>
    <x v="129"/>
    <x v="1"/>
    <m/>
  </r>
  <r>
    <s v="Janet"/>
    <s v="Thigpen"/>
    <x v="444"/>
    <s v="jthigpen@chemungcountyny.gov"/>
    <x v="148"/>
    <x v="12"/>
    <m/>
  </r>
  <r>
    <s v="Jasmine"/>
    <s v="Gore"/>
    <x v="445"/>
    <s v="goreje@alumni.vcu.edu"/>
    <x v="149"/>
    <x v="12"/>
    <m/>
  </r>
  <r>
    <s v="Jason"/>
    <s v="Detar"/>
    <x v="446"/>
    <s v="jdetar@state.pa.us"/>
    <x v="108"/>
    <x v="13"/>
    <m/>
  </r>
  <r>
    <s v="Jason"/>
    <s v="Keppler"/>
    <x v="447"/>
    <s v="jason.keppler@maryland.gov"/>
    <x v="24"/>
    <x v="3"/>
    <m/>
  </r>
  <r>
    <s v="Jason"/>
    <s v="Rinker"/>
    <x v="448"/>
    <s v="Jason.S.Rinker@usace.army.mil"/>
    <x v="49"/>
    <x v="0"/>
    <m/>
  </r>
  <r>
    <s v="Jay"/>
    <s v="Armstrong"/>
    <x v="449"/>
    <s v="jay.armstrong@dgs.virginia.gov"/>
    <x v="150"/>
    <x v="2"/>
    <m/>
  </r>
  <r>
    <s v="Jay"/>
    <s v="Ford"/>
    <x v="450"/>
    <s v="jford@cbf.org"/>
    <x v="27"/>
    <x v="1"/>
    <m/>
  </r>
  <r>
    <s v="Jay"/>
    <s v="Lazar"/>
    <x v="451"/>
    <s v="jay.lazar@noaa.gov"/>
    <x v="36"/>
    <x v="0"/>
    <m/>
  </r>
  <r>
    <s v="Jaymee"/>
    <s v="Galbasini"/>
    <x v="452"/>
    <s v="jayrfishing@gmail.com"/>
    <x v="14"/>
    <x v="7"/>
    <m/>
  </r>
  <r>
    <s v="Jeff"/>
    <s v="Bednar"/>
    <x v="453"/>
    <s v="jbednar@pa.gov"/>
    <x v="151"/>
    <x v="13"/>
    <m/>
  </r>
  <r>
    <s v="Jeff"/>
    <s v="Chandler"/>
    <x v="454"/>
    <s v="jeff.chandler@natureforward.org"/>
    <x v="152"/>
    <x v="1"/>
    <m/>
  </r>
  <r>
    <s v="Jeff"/>
    <s v="Colella"/>
    <x v="455"/>
    <s v="jeff.colella@wvsa.net"/>
    <x v="14"/>
    <x v="7"/>
    <m/>
  </r>
  <r>
    <s v="Jeff"/>
    <s v="Coogan"/>
    <x v="456"/>
    <s v="jcoogan@coastalmonitoringalliance.com"/>
    <x v="153"/>
    <x v="1"/>
    <m/>
  </r>
  <r>
    <s v="Jeff"/>
    <s v="Flood"/>
    <x v="457"/>
    <s v="jefferson.flood@deq.virginia.gov"/>
    <x v="14"/>
    <x v="7"/>
    <m/>
  </r>
  <r>
    <s v="Jeff"/>
    <s v="Hartranft"/>
    <x v="458"/>
    <s v="jhartranft@pa.gov"/>
    <x v="37"/>
    <x v="13"/>
    <m/>
  </r>
  <r>
    <s v="Jeff"/>
    <s v="Hill"/>
    <x v="459"/>
    <s v="jhill@yorkccd.org"/>
    <x v="154"/>
    <x v="12"/>
    <m/>
  </r>
  <r>
    <s v="Jeff"/>
    <s v="Jones"/>
    <x v="460"/>
    <s v="Jeffray.Jones@va.usda.gov"/>
    <x v="55"/>
    <x v="0"/>
    <m/>
  </r>
  <r>
    <s v="Jeff"/>
    <s v="Lerner"/>
    <x v="461"/>
    <s v="lerner.jeffrey@epa.gov"/>
    <x v="0"/>
    <x v="0"/>
    <m/>
  </r>
  <r>
    <s v="Jeff"/>
    <s v="Sweeney"/>
    <x v="462"/>
    <s v="sweeney.jeff@epa.gov"/>
    <x v="0"/>
    <x v="0"/>
    <s v="Office Staff"/>
  </r>
  <r>
    <s v="Jeff"/>
    <s v="Trollinger"/>
    <x v="463"/>
    <s v="jeff.trollinger@dgif.virginia.gov"/>
    <x v="11"/>
    <x v="2"/>
    <m/>
  </r>
  <r>
    <s v="Jeffrey"/>
    <s v="Horne"/>
    <x v="464"/>
    <s v="jeffrey.horne@maryland.gov"/>
    <x v="14"/>
    <x v="7"/>
    <m/>
  </r>
  <r>
    <s v="Jeffrey"/>
    <s v="Lapp"/>
    <x v="465"/>
    <s v="jeff@nawm.org"/>
    <x v="155"/>
    <x v="1"/>
    <m/>
  </r>
  <r>
    <s v="Jeffrey"/>
    <s v="Seltzer"/>
    <x v="466"/>
    <s v="jeffrey.seltzer@dc.gov"/>
    <x v="8"/>
    <x v="4"/>
    <m/>
  </r>
  <r>
    <s v="Jemima"/>
    <s v="Clark"/>
    <x v="467"/>
    <s v="jclark5@washcoll.edu"/>
    <x v="156"/>
    <x v="6"/>
    <m/>
  </r>
  <r>
    <s v="Jen"/>
    <s v="Cotting"/>
    <x v="468"/>
    <s v="jcotting@umd.edu"/>
    <x v="45"/>
    <x v="6"/>
    <m/>
  </r>
  <r>
    <s v="Jen"/>
    <s v="Dietzen"/>
    <x v="469"/>
    <s v="jennifer.dietzen@dc.gov"/>
    <x v="8"/>
    <x v="4"/>
    <m/>
  </r>
  <r>
    <s v="Jen"/>
    <s v="Stanhope"/>
    <x v="470"/>
    <s v="jwu@vims.edu"/>
    <x v="29"/>
    <x v="6"/>
    <m/>
  </r>
  <r>
    <s v="Jen"/>
    <s v="Walls"/>
    <x v="471"/>
    <s v="Jennifer.Walls@state.de.us"/>
    <x v="25"/>
    <x v="11"/>
    <m/>
  </r>
  <r>
    <s v="Jeni"/>
    <s v="Keisman"/>
    <x v="472"/>
    <s v="jkeisman@usgs.gov"/>
    <x v="13"/>
    <x v="0"/>
    <m/>
  </r>
  <r>
    <s v="Jenna"/>
    <s v="Mitchell"/>
    <x v="473"/>
    <s v="jmitchell@allianceforthebay.org"/>
    <x v="15"/>
    <x v="1"/>
    <m/>
  </r>
  <r>
    <s v="Jenna"/>
    <s v="Schueler"/>
    <x v="474"/>
    <s v="jschueler@cbf.org"/>
    <x v="27"/>
    <x v="1"/>
    <m/>
  </r>
  <r>
    <s v="Jennica"/>
    <s v="Moffat"/>
    <x v="475"/>
    <s v="jmoffat@oysterrecovery.org"/>
    <x v="157"/>
    <x v="1"/>
    <m/>
  </r>
  <r>
    <s v="Jennifer"/>
    <s v="Flippin"/>
    <x v="476"/>
    <s v="jennifer.flippin@tetratech.com"/>
    <x v="77"/>
    <x v="8"/>
    <m/>
  </r>
  <r>
    <s v="Jennifer"/>
    <s v="Gundersen"/>
    <x v="477"/>
    <s v="gundersen.jennifer@epa.gov"/>
    <x v="0"/>
    <x v="0"/>
    <m/>
  </r>
  <r>
    <s v="Jennifer"/>
    <s v="Volk"/>
    <x v="478"/>
    <s v="jennvolk@udel.edu"/>
    <x v="98"/>
    <x v="6"/>
    <m/>
  </r>
  <r>
    <s v="Jenny"/>
    <s v="McGarvey"/>
    <x v="479"/>
    <s v="jmcgarvey@allianceforthebay.org"/>
    <x v="15"/>
    <x v="1"/>
    <m/>
  </r>
  <r>
    <s v="Jeremy"/>
    <s v="Hanson"/>
    <x v="480"/>
    <s v="hansonj@chesapeake.org"/>
    <x v="28"/>
    <x v="1"/>
    <s v="Office Staff"/>
  </r>
  <r>
    <s v="Jeremy"/>
    <s v="McGill"/>
    <x v="481"/>
    <s v="Jeremy.R.McGill@wv.gov"/>
    <x v="158"/>
    <x v="9"/>
    <m/>
  </r>
  <r>
    <s v="Jeremy"/>
    <s v="Testa"/>
    <x v="482"/>
    <s v="jtesta@umces.edu"/>
    <x v="20"/>
    <x v="6"/>
    <m/>
  </r>
  <r>
    <s v="Jeremy"/>
    <s v="Trombley"/>
    <x v="483"/>
    <s v="jmtrombley@gmail.com"/>
    <x v="159"/>
    <x v="8"/>
    <m/>
  </r>
  <r>
    <s v="Jerry"/>
    <s v="Frank"/>
    <x v="484"/>
    <s v="frank@umces.edu"/>
    <x v="20"/>
    <x v="6"/>
    <m/>
  </r>
  <r>
    <s v="Jerry"/>
    <s v="Ours"/>
    <x v="485"/>
    <s v="jours@wvda.us"/>
    <x v="160"/>
    <x v="9"/>
    <m/>
  </r>
  <r>
    <s v="Jeryl"/>
    <s v="Phillips"/>
    <x v="486"/>
    <s v="jrphillips@vims.edu"/>
    <x v="29"/>
    <x v="6"/>
    <m/>
  </r>
  <r>
    <s v="Jesse"/>
    <s v="Bash"/>
    <x v="487"/>
    <s v="bash.jesse@epamail.epa.gov"/>
    <x v="0"/>
    <x v="0"/>
    <m/>
  </r>
  <r>
    <s v="Jesse"/>
    <s v="Meiller"/>
    <x v="488"/>
    <s v="jesse.meiller@georgetown.edu"/>
    <x v="161"/>
    <x v="6"/>
    <m/>
  </r>
  <r>
    <s v="Jessica"/>
    <s v="Blackburn"/>
    <x v="489"/>
    <s v="jblackburn@allianceforthebay.org"/>
    <x v="15"/>
    <x v="1"/>
    <s v="Office Staff"/>
  </r>
  <r>
    <s v="Jessica"/>
    <s v="Coakley"/>
    <x v="490"/>
    <s v="jcoakley@mafmc.org"/>
    <x v="162"/>
    <x v="10"/>
    <m/>
  </r>
  <r>
    <s v="Jessica"/>
    <s v="Martinsen"/>
    <x v="491"/>
    <s v="martinsen.jessica@epa.gov"/>
    <x v="0"/>
    <x v="0"/>
    <m/>
  </r>
  <r>
    <s v="Jessica"/>
    <s v="Rigelman"/>
    <x v="492"/>
    <s v="jrigelman@j7llc.com"/>
    <x v="14"/>
    <x v="7"/>
    <s v="Office Staff"/>
  </r>
  <r>
    <s v="Jessica"/>
    <s v="Shirley"/>
    <x v="493"/>
    <s v="Jesshirley@pa.gov"/>
    <x v="37"/>
    <x v="13"/>
    <m/>
  </r>
  <r>
    <s v="Jessie"/>
    <s v="Jarvis"/>
    <x v="494"/>
    <s v="jessiecjarvis@gmail.com"/>
    <x v="163"/>
    <x v="6"/>
    <m/>
  </r>
  <r>
    <s v="Jessie"/>
    <s v="Thomas-Blate"/>
    <x v="495"/>
    <s v="jthomas@americanrivers.org"/>
    <x v="164"/>
    <x v="1"/>
    <m/>
  </r>
  <r>
    <s v="Jill"/>
    <s v="Whitcomb"/>
    <x v="496"/>
    <s v="jiwhitcomb@pa.gov"/>
    <x v="37"/>
    <x v="13"/>
    <m/>
  </r>
  <r>
    <s v="Jillian"/>
    <s v="Seagraves"/>
    <x v="497"/>
    <s v="jillian.seagraves@maryland.gov"/>
    <x v="12"/>
    <x v="3"/>
    <m/>
  </r>
  <r>
    <s v="Jim"/>
    <s v="Feaga"/>
    <x v="498"/>
    <s v="jfeaga@ducks.org"/>
    <x v="122"/>
    <x v="1"/>
    <m/>
  </r>
  <r>
    <s v="Jim"/>
    <s v="Gartlan"/>
    <x v="499"/>
    <s v="jgartlan@vims.edu"/>
    <x v="14"/>
    <x v="7"/>
    <m/>
  </r>
  <r>
    <s v="Jim"/>
    <s v="George"/>
    <x v="500"/>
    <s v="jgeorge@mde.state.md.us"/>
    <x v="7"/>
    <x v="3"/>
    <m/>
  </r>
  <r>
    <s v="Jim"/>
    <s v="Riddell"/>
    <x v="501"/>
    <s v="riddellj@live.com"/>
    <x v="165"/>
    <x v="8"/>
    <m/>
  </r>
  <r>
    <s v="Jim"/>
    <s v="Sullivan"/>
    <x v="502"/>
    <s v="james.sullivan@state.de.us"/>
    <x v="25"/>
    <x v="11"/>
    <m/>
  </r>
  <r>
    <s v="Jim"/>
    <s v="Thompson"/>
    <x v="503"/>
    <s v="jim.thompson@maryland.gov"/>
    <x v="12"/>
    <x v="3"/>
    <m/>
  </r>
  <r>
    <s v="Jim"/>
    <s v="Uphoff"/>
    <x v="504"/>
    <s v="jim.uphoff@maryland.gov"/>
    <x v="12"/>
    <x v="3"/>
    <m/>
  </r>
  <r>
    <s v="Joe"/>
    <s v="Berg"/>
    <x v="505"/>
    <s v="jberg@biohabitats.com"/>
    <x v="166"/>
    <x v="8"/>
    <m/>
  </r>
  <r>
    <s v="Joe"/>
    <s v="Bieberich"/>
    <x v="506"/>
    <s v="Joseph.C.Bieberich@usace.army.mil"/>
    <x v="14"/>
    <x v="7"/>
    <m/>
  </r>
  <r>
    <s v="Joe"/>
    <s v="Grist"/>
    <x v="507"/>
    <s v="joseph.grist@mrc.virginia.gov"/>
    <x v="6"/>
    <x v="2"/>
    <m/>
  </r>
  <r>
    <s v="Joe"/>
    <s v="Morina"/>
    <x v="508"/>
    <s v="Joseph.Morina@deq.virginia.gov"/>
    <x v="26"/>
    <x v="2"/>
    <m/>
  </r>
  <r>
    <s v="Joe"/>
    <s v="Reustle"/>
    <x v="509"/>
    <s v="joseph.reustle@hamptonu.edu"/>
    <x v="167"/>
    <x v="6"/>
    <m/>
  </r>
  <r>
    <s v="Joe"/>
    <s v="Rieger"/>
    <x v="510"/>
    <s v="jrieger@elizabethriver.org"/>
    <x v="168"/>
    <x v="1"/>
    <m/>
  </r>
  <r>
    <s v="Joe"/>
    <s v="Wood"/>
    <x v="511"/>
    <s v="jwood@cbf.org"/>
    <x v="27"/>
    <x v="1"/>
    <m/>
  </r>
  <r>
    <s v="Joel"/>
    <s v="Blomquist"/>
    <x v="512"/>
    <s v="jdblomqu@usgs.gov"/>
    <x v="13"/>
    <x v="0"/>
    <m/>
  </r>
  <r>
    <s v="Joel"/>
    <s v="Carr"/>
    <x v="513"/>
    <s v="jcarr@usgs.gov"/>
    <x v="13"/>
    <x v="0"/>
    <m/>
  </r>
  <r>
    <s v="John"/>
    <s v="Bovay"/>
    <x v="514"/>
    <s v="bovay@vt.edu"/>
    <x v="64"/>
    <x v="6"/>
    <m/>
  </r>
  <r>
    <s v="John"/>
    <s v="Cargill"/>
    <x v="515"/>
    <s v="john.cargill@delaware.gov"/>
    <x v="25"/>
    <x v="11"/>
    <m/>
  </r>
  <r>
    <s v="John"/>
    <s v="Clune"/>
    <x v="516"/>
    <s v="jclune@usgs.gov"/>
    <x v="13"/>
    <x v="0"/>
    <m/>
  </r>
  <r>
    <s v="John"/>
    <s v="Dawes"/>
    <x v="517"/>
    <s v="rjdawes1@pennsylvaniawatersheds.org"/>
    <x v="169"/>
    <x v="1"/>
    <m/>
  </r>
  <r>
    <s v="John"/>
    <s v="Garland"/>
    <x v="518"/>
    <s v="john5112@aol.com"/>
    <x v="14"/>
    <x v="7"/>
    <m/>
  </r>
  <r>
    <s v="John"/>
    <s v="Houston"/>
    <x v="519"/>
    <s v="John.Houston@usda.gov"/>
    <x v="55"/>
    <x v="0"/>
    <m/>
  </r>
  <r>
    <s v="John"/>
    <s v="Kuriawa"/>
    <x v="520"/>
    <s v="John.Kuriawa@noaa.gov"/>
    <x v="36"/>
    <x v="0"/>
    <m/>
  </r>
  <r>
    <s v="John"/>
    <s v="Levitsky"/>
    <x v="521"/>
    <s v="john@luzcd.org"/>
    <x v="14"/>
    <x v="7"/>
    <m/>
  </r>
  <r>
    <s v="John"/>
    <s v="Maleri"/>
    <x v="522"/>
    <s v="john.maleri@dc.gov"/>
    <x v="8"/>
    <x v="4"/>
    <m/>
  </r>
  <r>
    <s v="John"/>
    <s v="Page Williams"/>
    <x v="523"/>
    <s v="johnpagewilliams@gmail.com"/>
    <x v="14"/>
    <x v="7"/>
    <m/>
  </r>
  <r>
    <s v="John"/>
    <s v="Rebar"/>
    <x v="524"/>
    <s v="John.Rebar@delaware.gov"/>
    <x v="25"/>
    <x v="11"/>
    <m/>
  </r>
  <r>
    <s v="John"/>
    <s v="Rhoderick"/>
    <x v="525"/>
    <s v="JohnCRhoderick@gmail.com"/>
    <x v="24"/>
    <x v="3"/>
    <m/>
  </r>
  <r>
    <s v="John"/>
    <s v="Rowe"/>
    <x v="526"/>
    <s v="John.P.Rowe@wv.gov"/>
    <x v="158"/>
    <x v="9"/>
    <m/>
  </r>
  <r>
    <s v="John"/>
    <s v="V. Thomas"/>
    <x v="527"/>
    <s v="jjthomas407@comcast.net"/>
    <x v="170"/>
    <x v="12"/>
    <m/>
  </r>
  <r>
    <s v="John"/>
    <s v="Wirts"/>
    <x v="528"/>
    <s v="John.C.Wirts@wv.gov"/>
    <x v="171"/>
    <x v="9"/>
    <m/>
  </r>
  <r>
    <s v="John"/>
    <s v="Wolf"/>
    <x v="529"/>
    <s v="jwolf@chesapeakebay.net"/>
    <x v="13"/>
    <x v="0"/>
    <s v="Office Staff"/>
  </r>
  <r>
    <s v="John"/>
    <s v="Young"/>
    <x v="530"/>
    <s v="jyoung@usgs.gov"/>
    <x v="13"/>
    <x v="0"/>
    <m/>
  </r>
  <r>
    <s v="Johnathan"/>
    <s v="Phinney"/>
    <x v="531"/>
    <s v="jonathan_phinney@fws.gov"/>
    <x v="17"/>
    <x v="0"/>
    <m/>
  </r>
  <r>
    <s v="Johnny"/>
    <s v="Moore"/>
    <x v="532"/>
    <s v="johnny.moore@delaware.gov"/>
    <x v="25"/>
    <x v="11"/>
    <m/>
  </r>
  <r>
    <s v="Jonathan"/>
    <s v="Cohen"/>
    <x v="533"/>
    <s v="jhcohen@udel.edu"/>
    <x v="98"/>
    <x v="6"/>
    <m/>
  </r>
  <r>
    <s v="Jonathan"/>
    <s v="Kellogg"/>
    <x v="534"/>
    <s v="jkellogg@umces.edu"/>
    <x v="20"/>
    <x v="6"/>
    <m/>
  </r>
  <r>
    <s v="Jonathan"/>
    <s v="Lefcheck"/>
    <x v="535"/>
    <s v="jlefcheck@umces.edu"/>
    <x v="53"/>
    <x v="6"/>
    <m/>
  </r>
  <r>
    <s v="Jonathan"/>
    <s v="Meade"/>
    <x v="536"/>
    <s v="jonathan_meade@nps.gov"/>
    <x v="59"/>
    <x v="0"/>
    <m/>
  </r>
  <r>
    <s v="Jonathan"/>
    <s v="Niles"/>
    <x v="537"/>
    <s v="N/A"/>
    <x v="35"/>
    <x v="1"/>
    <m/>
  </r>
  <r>
    <s v="Jonathan"/>
    <s v="Watson"/>
    <x v="538"/>
    <s v="jonathan.watson@noaa.gov"/>
    <x v="36"/>
    <x v="0"/>
    <m/>
  </r>
  <r>
    <s v="Jorge"/>
    <s v="Holzer Bilbao"/>
    <x v="539"/>
    <s v="jholzer@umd.edu"/>
    <x v="32"/>
    <x v="6"/>
    <m/>
  </r>
  <r>
    <s v="Joseph"/>
    <s v="Bieberich"/>
    <x v="540"/>
    <s v="joseph.c.bieberich@usace.army.mil"/>
    <x v="49"/>
    <x v="0"/>
    <m/>
  </r>
  <r>
    <s v="Joseph"/>
    <s v="Capella"/>
    <x v="541"/>
    <s v="joseph.capella@pamunkey.org"/>
    <x v="172"/>
    <x v="15"/>
    <m/>
  </r>
  <r>
    <s v="Joseph"/>
    <s v="Galarraga"/>
    <x v="542"/>
    <s v="joseph.galarraga@tnc.org"/>
    <x v="35"/>
    <x v="1"/>
    <m/>
  </r>
  <r>
    <s v="Joseph"/>
    <s v="Kleiner"/>
    <x v="543"/>
    <s v="joseph.kleiner@deq.virginia.gov"/>
    <x v="26"/>
    <x v="2"/>
    <m/>
  </r>
  <r>
    <s v="Joseph"/>
    <s v="Love"/>
    <x v="544"/>
    <s v="joseph.love@maryland.gov"/>
    <x v="12"/>
    <x v="3"/>
    <m/>
  </r>
  <r>
    <s v="Joseph"/>
    <s v="Maroon"/>
    <x v="545"/>
    <s v="jmaroon@vee.org"/>
    <x v="173"/>
    <x v="1"/>
    <m/>
  </r>
  <r>
    <s v="Joseph"/>
    <s v="Maurice Delesantro"/>
    <x v="546"/>
    <s v="jdelesantro@chesapeakebay.net"/>
    <x v="0"/>
    <x v="0"/>
    <s v="Office Staff"/>
  </r>
  <r>
    <s v="Joseph"/>
    <s v="Morina"/>
    <x v="547"/>
    <s v="joseph.morina@deq.virginia.gov"/>
    <x v="26"/>
    <x v="2"/>
    <m/>
  </r>
  <r>
    <s v="Joseph"/>
    <s v="Schell"/>
    <x v="548"/>
    <s v="joseph.schell@delaware.gov"/>
    <x v="25"/>
    <x v="11"/>
    <m/>
  </r>
  <r>
    <s v="Josephine"/>
    <s v="Saikali"/>
    <x v="549"/>
    <s v="jsaikali@region9wv.com"/>
    <x v="174"/>
    <x v="12"/>
    <m/>
  </r>
  <r>
    <s v="Josh"/>
    <s v="Burch"/>
    <x v="550"/>
    <s v="josh.burch@dc.gov"/>
    <x v="8"/>
    <x v="4"/>
    <m/>
  </r>
  <r>
    <s v="Josh"/>
    <s v="Glace"/>
    <x v="551"/>
    <s v="jglace@larsondesigngroup.com"/>
    <x v="175"/>
    <x v="8"/>
    <m/>
  </r>
  <r>
    <s v="Josh"/>
    <s v="Hastings"/>
    <x v="552"/>
    <s v="Jhastings@wicomicocounty.org"/>
    <x v="176"/>
    <x v="12"/>
    <m/>
  </r>
  <r>
    <s v="Josh"/>
    <s v="Homyack"/>
    <x v="553"/>
    <s v="josh.homyack@maryland.gov"/>
    <x v="12"/>
    <x v="3"/>
    <m/>
  </r>
  <r>
    <s v="Josh"/>
    <s v="Kurtz"/>
    <x v="554"/>
    <s v="josh.kurtz@maryland.gov"/>
    <x v="12"/>
    <x v="3"/>
    <m/>
  </r>
  <r>
    <s v="Josh"/>
    <s v="Lookenbill"/>
    <x v="555"/>
    <s v="mlookenbil@pa.gov"/>
    <x v="37"/>
    <x v="13"/>
    <m/>
  </r>
  <r>
    <s v="Josh"/>
    <s v="Shapiro"/>
    <x v="556"/>
    <s v="governor@pa.gov"/>
    <x v="72"/>
    <x v="13"/>
    <m/>
  </r>
  <r>
    <s v="Juan"/>
    <s v="Vicenty-Gonzalez"/>
    <x v="557"/>
    <s v="VicentyGonzalez.Juan@epa.gov"/>
    <x v="0"/>
    <x v="0"/>
    <m/>
  </r>
  <r>
    <s v="Judy"/>
    <s v="O'Neil"/>
    <x v="558"/>
    <s v="joneil@umces.edu"/>
    <x v="20"/>
    <x v="6"/>
    <m/>
  </r>
  <r>
    <s v="Julia"/>
    <s v="Fucci"/>
    <x v="559"/>
    <s v="julia.fucci@noaa.gov"/>
    <x v="28"/>
    <x v="1"/>
    <s v="Office Staff"/>
  </r>
  <r>
    <s v="Julia"/>
    <s v="Wakeling"/>
    <x v="560"/>
    <s v="julia.wakeling@dc.gov"/>
    <x v="8"/>
    <x v="4"/>
    <m/>
  </r>
  <r>
    <s v="Julie"/>
    <s v="Devers"/>
    <x v="561"/>
    <s v="julie_devers@fws.gov"/>
    <x v="17"/>
    <x v="0"/>
    <m/>
  </r>
  <r>
    <s v="Julie"/>
    <s v="Lawson"/>
    <x v="562"/>
    <s v="lawson.julie@gmail.com"/>
    <x v="14"/>
    <x v="7"/>
    <m/>
  </r>
  <r>
    <s v="Julie"/>
    <s v="Luecke"/>
    <x v="563"/>
    <s v="jluecke@cbf.org"/>
    <x v="27"/>
    <x v="1"/>
    <m/>
  </r>
  <r>
    <s v="Julie"/>
    <s v="Mawhorter"/>
    <x v="564"/>
    <s v="julie.mawhorter@usda.gov"/>
    <x v="177"/>
    <x v="0"/>
    <m/>
  </r>
  <r>
    <s v="Julie"/>
    <s v="Reichert-Nguyen"/>
    <x v="565"/>
    <s v="julie.reichert-nguyen@noaa.gov"/>
    <x v="36"/>
    <x v="0"/>
    <s v="Office Staff"/>
  </r>
  <r>
    <s v="Julie"/>
    <s v="Travaglini"/>
    <x v="566"/>
    <s v="julie@alleghenylandtrust.org"/>
    <x v="178"/>
    <x v="1"/>
    <m/>
  </r>
  <r>
    <s v="Julie"/>
    <s v="Wandling"/>
    <x v="567"/>
    <s v="Julie.A.Wandling@wv.gov"/>
    <x v="171"/>
    <x v="9"/>
    <m/>
  </r>
  <r>
    <s v="Jurate"/>
    <s v="Landwehr"/>
    <x v="568"/>
    <s v="jmlandwe@usgs.gov"/>
    <x v="13"/>
    <x v="0"/>
    <m/>
  </r>
  <r>
    <s v="Justin"/>
    <s v="Carl"/>
    <x v="569"/>
    <s v="justin.carl@alexrenew.com"/>
    <x v="179"/>
    <x v="8"/>
    <m/>
  </r>
  <r>
    <s v="Justin"/>
    <s v="Macadangdang"/>
    <x v="570"/>
    <s v="justin.macadangdang@hq.dhs.gov"/>
    <x v="180"/>
    <x v="0"/>
    <m/>
  </r>
  <r>
    <s v="Justin"/>
    <s v="Williams"/>
    <x v="571"/>
    <s v="justin.williams@deq.virginia.gov"/>
    <x v="26"/>
    <x v="2"/>
    <m/>
  </r>
  <r>
    <s v="Kaitlin"/>
    <s v="Scowen"/>
    <x v="572"/>
    <s v="kaitlin.scowen@maryland.gov"/>
    <x v="12"/>
    <x v="3"/>
    <m/>
  </r>
  <r>
    <s v="Kaleb"/>
    <s v="Page"/>
    <x v="573"/>
    <s v="kaleb@catchthefever.com"/>
    <x v="14"/>
    <x v="7"/>
    <m/>
  </r>
  <r>
    <s v="Kara"/>
    <s v="Pennino"/>
    <x v="574"/>
    <s v="Kara.Pennino@dc.gov"/>
    <x v="8"/>
    <x v="4"/>
    <m/>
  </r>
  <r>
    <s v="Karinna"/>
    <s v="Nunez"/>
    <x v="575"/>
    <s v="karinna@vims.edu"/>
    <x v="29"/>
    <x v="6"/>
    <m/>
  </r>
  <r>
    <s v="Karl"/>
    <s v="Berger"/>
    <x v="576"/>
    <s v="kberger@mwcog.org"/>
    <x v="85"/>
    <x v="1"/>
    <m/>
  </r>
  <r>
    <s v="Karl"/>
    <s v="Blankenship"/>
    <x v="577"/>
    <s v="bayjournal@earthlink.net"/>
    <x v="181"/>
    <x v="8"/>
    <m/>
  </r>
  <r>
    <s v="Kasey"/>
    <s v="Taylor"/>
    <x v="578"/>
    <s v="kasey.taylor@usda.gov"/>
    <x v="55"/>
    <x v="0"/>
    <m/>
  </r>
  <r>
    <s v="Kate"/>
    <s v="Bresaw"/>
    <x v="579"/>
    <s v="kbresaw@pa.gov"/>
    <x v="37"/>
    <x v="13"/>
    <m/>
  </r>
  <r>
    <s v="Kate"/>
    <s v="Fritz"/>
    <x v="580"/>
    <s v="kfritz@allianceforthebay.org"/>
    <x v="15"/>
    <x v="1"/>
    <m/>
  </r>
  <r>
    <s v="Kate"/>
    <s v="Patton"/>
    <x v="581"/>
    <s v="kpattonlslt@gmail.com"/>
    <x v="14"/>
    <x v="7"/>
    <m/>
  </r>
  <r>
    <s v="Katherine"/>
    <s v="Bentley"/>
    <x v="582"/>
    <s v="bentley.katherine@epa.gov"/>
    <x v="0"/>
    <x v="0"/>
    <m/>
  </r>
  <r>
    <s v="Katherine"/>
    <s v="Bunting-Howarth"/>
    <x v="583"/>
    <s v="keb264@cornell.edu"/>
    <x v="182"/>
    <x v="6"/>
    <m/>
  </r>
  <r>
    <s v="Katherine"/>
    <s v="Filippino"/>
    <x v="584"/>
    <s v="kfilippino@hrpdcva.gov"/>
    <x v="66"/>
    <x v="12"/>
    <m/>
  </r>
  <r>
    <s v="Katherine"/>
    <s v="Stahl"/>
    <x v="585"/>
    <s v="katherine_stahl@fws.gov"/>
    <x v="17"/>
    <x v="0"/>
    <m/>
  </r>
  <r>
    <s v="Kathleen"/>
    <s v="Banski"/>
    <x v="586"/>
    <s v="kbanski@pa.gov"/>
    <x v="37"/>
    <x v="13"/>
    <m/>
  </r>
  <r>
    <s v="Kathy"/>
    <s v="Boomer"/>
    <x v="587"/>
    <s v="kboomer@foundationfar.org"/>
    <x v="183"/>
    <x v="1"/>
    <m/>
  </r>
  <r>
    <s v="Kathy"/>
    <s v="Brasier"/>
    <x v="588"/>
    <s v="kbrasier@psu.edu"/>
    <x v="99"/>
    <x v="6"/>
    <m/>
  </r>
  <r>
    <s v="Kathy"/>
    <s v="DeBusk Gee"/>
    <x v="589"/>
    <s v="kdgee@optirtc.com"/>
    <x v="184"/>
    <x v="8"/>
    <m/>
  </r>
  <r>
    <s v="Kathy"/>
    <s v="Hochul"/>
    <x v="590"/>
    <s v="gov.hochul@chamber.state.ny.us"/>
    <x v="185"/>
    <x v="14"/>
    <m/>
  </r>
  <r>
    <s v="Kathy"/>
    <s v="Stecker"/>
    <x v="591"/>
    <s v="kathy.stecker@maryland.gov "/>
    <x v="7"/>
    <x v="3"/>
    <m/>
  </r>
  <r>
    <s v="Kati"/>
    <s v="Booth"/>
    <x v="592"/>
    <s v="kati.booth@tnc.org"/>
    <x v="35"/>
    <x v="1"/>
    <m/>
  </r>
  <r>
    <s v="Katia"/>
    <s v="Engelhardt"/>
    <x v="593"/>
    <s v="engelhardt@al.umces.edu"/>
    <x v="20"/>
    <x v="6"/>
    <m/>
  </r>
  <r>
    <s v="Katie"/>
    <s v="Ayers"/>
    <x v="594"/>
    <s v="ayers.katie@epa.gov"/>
    <x v="0"/>
    <x v="0"/>
    <s v="Office Staff"/>
  </r>
  <r>
    <s v="Katie"/>
    <s v="Brownson"/>
    <x v="595"/>
    <s v="Katherine.Brownson@usda.gov"/>
    <x v="177"/>
    <x v="0"/>
    <s v="Office Staff"/>
  </r>
  <r>
    <s v="Katie"/>
    <s v="Morgan"/>
    <x v="596"/>
    <s v="katie.morgan@noaa.gov "/>
    <x v="36"/>
    <x v="0"/>
    <m/>
  </r>
  <r>
    <s v="Katie"/>
    <s v="Ombalski"/>
    <x v="597"/>
    <s v="katie@woodswaters.com"/>
    <x v="14"/>
    <x v="7"/>
    <m/>
  </r>
  <r>
    <s v="Kayla"/>
    <s v="Clauson"/>
    <x v="598"/>
    <s v="Kayla.Clauson@delaware.gov"/>
    <x v="25"/>
    <x v="11"/>
    <m/>
  </r>
  <r>
    <s v="Kayli"/>
    <s v="Ottomanelli"/>
    <x v="599"/>
    <s v="kottomanelli@allianceforthebay.org"/>
    <x v="15"/>
    <x v="1"/>
    <s v="Office Staff"/>
  </r>
  <r>
    <s v="Kaylyn"/>
    <s v="Gootman"/>
    <x v="600"/>
    <s v="Gootman.Kaylyn@epa.gov"/>
    <x v="0"/>
    <x v="0"/>
    <s v="Office Staff"/>
  </r>
  <r>
    <s v="KC"/>
    <s v="Filippino"/>
    <x v="601"/>
    <s v="kfilippino@hrpdcva.gov"/>
    <x v="66"/>
    <x v="12"/>
    <m/>
  </r>
  <r>
    <s v="Keith"/>
    <s v="Bollt"/>
    <x v="602"/>
    <s v="Bollt.Keith@epa.gov"/>
    <x v="0"/>
    <x v="0"/>
    <s v="Office Staff"/>
  </r>
  <r>
    <s v="Keith"/>
    <s v="Lockwood"/>
    <x v="603"/>
    <s v="Keith.B.Lockwood@usace.army.mil"/>
    <x v="49"/>
    <x v="0"/>
    <m/>
  </r>
  <r>
    <s v="Kelly"/>
    <s v="Gable"/>
    <x v="604"/>
    <s v="gable.kelly@epa.gov"/>
    <x v="0"/>
    <x v="0"/>
    <m/>
  </r>
  <r>
    <s v="Kelly"/>
    <s v="Maloney"/>
    <x v="605"/>
    <s v="kmaloney@usgs.gov"/>
    <x v="13"/>
    <x v="0"/>
    <m/>
  </r>
  <r>
    <s v="Kelly"/>
    <s v="McClary"/>
    <x v="606"/>
    <s v="Kelly.mcclary@dcr.virginia.gov"/>
    <x v="2"/>
    <x v="2"/>
    <m/>
  </r>
  <r>
    <s v="Kelly"/>
    <s v="Porter"/>
    <x v="607"/>
    <s v="keportinc@yahoo.com"/>
    <x v="186"/>
    <x v="12"/>
    <m/>
  </r>
  <r>
    <s v="Kelly"/>
    <s v="Rossiter"/>
    <x v="608"/>
    <s v="krossiter@pa.gov"/>
    <x v="56"/>
    <x v="13"/>
    <m/>
  </r>
  <r>
    <s v="Kelly"/>
    <s v="Somers"/>
    <x v="609"/>
    <s v="Somers.Kelly@epa.gov"/>
    <x v="0"/>
    <x v="0"/>
    <m/>
  </r>
  <r>
    <s v="Ken"/>
    <s v="Hyer"/>
    <x v="610"/>
    <s v="kenhyer@usgs.gov"/>
    <x v="13"/>
    <x v="0"/>
    <s v="Office Staff"/>
  </r>
  <r>
    <s v="Ken"/>
    <s v="Moore"/>
    <x v="611"/>
    <s v="moore@vims.edu"/>
    <x v="29"/>
    <x v="6"/>
    <m/>
  </r>
  <r>
    <s v="Ken"/>
    <s v="Staver"/>
    <x v="612"/>
    <s v="kstaver@umd.edu"/>
    <x v="45"/>
    <x v="6"/>
    <m/>
  </r>
  <r>
    <s v="Kendall"/>
    <s v="Tyree"/>
    <x v="613"/>
    <s v="kendall.tyree@vaswcd.org"/>
    <x v="187"/>
    <x v="1"/>
    <m/>
  </r>
  <r>
    <s v="Kendall"/>
    <s v="Weingard"/>
    <x v="614"/>
    <s v="klweingard@salisbury.edu"/>
    <x v="142"/>
    <x v="6"/>
    <m/>
  </r>
  <r>
    <s v="Kendra"/>
    <s v="Bierman"/>
    <x v="615"/>
    <s v="kbierman@anacostiaws.org"/>
    <x v="188"/>
    <x v="1"/>
    <m/>
  </r>
  <r>
    <s v="Kendra"/>
    <s v="Hatcher"/>
    <x v="616"/>
    <s v="khatcher@downstreamstrategies.com"/>
    <x v="189"/>
    <x v="8"/>
    <m/>
  </r>
  <r>
    <s v="Kendrick"/>
    <s v="Flowers"/>
    <x v="617"/>
    <s v="kendrick.flowers@usda.gov"/>
    <x v="55"/>
    <x v="0"/>
    <m/>
  </r>
  <r>
    <s v="Kenny"/>
    <s v="Rose"/>
    <x v="618"/>
    <s v="krose@umces.edu"/>
    <x v="20"/>
    <x v="6"/>
    <m/>
  </r>
  <r>
    <s v="Kent"/>
    <s v="Leonhardt"/>
    <x v="619"/>
    <s v="kleonhardt@wvda.us"/>
    <x v="160"/>
    <x v="9"/>
    <m/>
  </r>
  <r>
    <s v="Kerri"/>
    <s v="Batrowny"/>
    <x v="620"/>
    <s v="kerri.batrowny@delaware.gov"/>
    <x v="25"/>
    <x v="11"/>
    <m/>
  </r>
  <r>
    <s v="Kerry"/>
    <s v="Kennedy"/>
    <x v="621"/>
    <s v="kerry.m.kennedy@usace.army.mil"/>
    <x v="49"/>
    <x v="0"/>
    <m/>
  </r>
  <r>
    <s v="Keryn"/>
    <s v="Gedan"/>
    <x v="622"/>
    <s v="kgedan@gwu.edu"/>
    <x v="68"/>
    <x v="6"/>
    <m/>
  </r>
  <r>
    <s v="Kevin"/>
    <s v="Atticks"/>
    <x v="623"/>
    <s v="kevin.atticks@maryland.gov"/>
    <x v="24"/>
    <x v="3"/>
    <m/>
  </r>
  <r>
    <s v="Kevin"/>
    <s v="Craun"/>
    <x v="624"/>
    <s v="Longglade94@gmail.com"/>
    <x v="14"/>
    <x v="7"/>
    <m/>
  </r>
  <r>
    <s v="Kevin"/>
    <s v="Dockendorf"/>
    <x v="625"/>
    <s v="Kevin.Dockendorf@ncwildlife.org"/>
    <x v="190"/>
    <x v="16"/>
    <m/>
  </r>
  <r>
    <s v="Kevin"/>
    <s v="Du Bois"/>
    <x v="626"/>
    <s v="kevin.r.dubois.civ@us.navy.mil"/>
    <x v="48"/>
    <x v="0"/>
    <m/>
  </r>
  <r>
    <s v="Kevin"/>
    <s v="DuBois"/>
    <x v="627"/>
    <s v="kevin.r.dubois.civ@us.navy.mil"/>
    <x v="48"/>
    <x v="0"/>
    <m/>
  </r>
  <r>
    <s v="Kevin"/>
    <s v="McLean"/>
    <x v="628"/>
    <s v="kevin.mclean@deq.virginia.gov"/>
    <x v="26"/>
    <x v="2"/>
    <m/>
  </r>
  <r>
    <s v="Kevin"/>
    <s v="Mulligan"/>
    <x v="629"/>
    <s v="kmulligan@usgs.gov"/>
    <x v="13"/>
    <x v="0"/>
    <m/>
  </r>
  <r>
    <s v="Kevin"/>
    <s v="Schabow"/>
    <x v="630"/>
    <s v="Kevin.Schabow@noaa.gov"/>
    <x v="36"/>
    <x v="0"/>
    <m/>
  </r>
  <r>
    <s v="Kevin"/>
    <s v="Spence"/>
    <x v="631"/>
    <s v="executivedirector@dllg.us"/>
    <x v="191"/>
    <x v="1"/>
    <m/>
  </r>
  <r>
    <s v="Khesha"/>
    <s v="Reed"/>
    <x v="632"/>
    <s v="Reed.Khesha@epa.gov"/>
    <x v="0"/>
    <x v="0"/>
    <s v="Office Staff"/>
  </r>
  <r>
    <s v="Kim"/>
    <s v="Blodnikar"/>
    <x v="633"/>
    <s v="blodnika@umces.edu"/>
    <x v="20"/>
    <x v="6"/>
    <m/>
  </r>
  <r>
    <s v="Kim"/>
    <s v="Hanson"/>
    <x v="634"/>
    <s v="khanson@naturebridge.org"/>
    <x v="192"/>
    <x v="1"/>
    <m/>
  </r>
  <r>
    <s v="Kim"/>
    <s v="Van Meter"/>
    <x v="635"/>
    <s v="vanmeterKVM@psu.edu"/>
    <x v="99"/>
    <x v="6"/>
    <m/>
  </r>
  <r>
    <s v="Kimberly"/>
    <s v="Koelsch"/>
    <x v="636"/>
    <s v="Kimberly.C.Koelsch@usace.army.mil"/>
    <x v="49"/>
    <x v="0"/>
    <m/>
  </r>
  <r>
    <s v="Kimberly"/>
    <s v="Snell-Zarcone"/>
    <x v="637"/>
    <s v="kim@conservationpa.org"/>
    <x v="193"/>
    <x v="1"/>
    <m/>
  </r>
  <r>
    <s v="Kinsey"/>
    <s v="Tedford"/>
    <x v="638"/>
    <s v="ktedford@oysterrecovery.org"/>
    <x v="157"/>
    <x v="1"/>
    <m/>
  </r>
  <r>
    <s v="Kip"/>
    <s v="Mumaw"/>
    <x v="639"/>
    <s v="kip@ecosystemllc.com"/>
    <x v="14"/>
    <x v="7"/>
    <m/>
  </r>
  <r>
    <s v="Kirby"/>
    <s v="Rootes-Murdy"/>
    <x v="640"/>
    <s v="krootes-murdy@usgs.gov"/>
    <x v="14"/>
    <x v="7"/>
    <m/>
  </r>
  <r>
    <s v="Kirk"/>
    <s v="Havens"/>
    <x v="641"/>
    <s v="kirk@vims.edu"/>
    <x v="29"/>
    <x v="6"/>
    <m/>
  </r>
  <r>
    <s v="Kirsten"/>
    <s v="Luke"/>
    <x v="642"/>
    <s v="kirsten_luke@fws.gov"/>
    <x v="17"/>
    <x v="0"/>
    <m/>
  </r>
  <r>
    <s v="Kirsten"/>
    <s v="Travis"/>
    <x v="643"/>
    <s v="Kirsten.Travis@mrc.virginia.gov"/>
    <x v="14"/>
    <x v="7"/>
    <m/>
  </r>
  <r>
    <s v="Kristal"/>
    <s v="McKelvey"/>
    <x v="644"/>
    <s v="Kristal.McKelvey@dcr.virginia.gov"/>
    <x v="2"/>
    <x v="2"/>
    <m/>
  </r>
  <r>
    <s v="Kristen"/>
    <s v="Heyer"/>
    <x v="645"/>
    <s v="KHeyer@dnr.state.md.us"/>
    <x v="12"/>
    <x v="3"/>
    <m/>
  </r>
  <r>
    <s v="Kristen"/>
    <s v="Saacke Blunk"/>
    <x v="646"/>
    <s v="Kristen@headwaters-LLC.org"/>
    <x v="194"/>
    <x v="1"/>
    <m/>
  </r>
  <r>
    <s v="Kristen"/>
    <s v="Wolf"/>
    <x v="647"/>
    <s v="kwolf@pa.gov"/>
    <x v="37"/>
    <x v="13"/>
    <m/>
  </r>
  <r>
    <s v="Kristin"/>
    <s v="Reilly"/>
    <x v="648"/>
    <s v="reillyk@nwf.org"/>
    <x v="195"/>
    <x v="1"/>
    <m/>
  </r>
  <r>
    <s v="Kristin"/>
    <s v="Saunders"/>
    <x v="649"/>
    <s v="ksaunders@umces.edu"/>
    <x v="20"/>
    <x v="6"/>
    <m/>
  </r>
  <r>
    <s v="Kristof"/>
    <s v="Grina"/>
    <x v="650"/>
    <s v="kristof@uptopacres.com"/>
    <x v="196"/>
    <x v="8"/>
    <m/>
  </r>
  <r>
    <s v="Kyle"/>
    <s v="Hinson"/>
    <x v="651"/>
    <s v="kehinson@vims.edu"/>
    <x v="29"/>
    <x v="6"/>
    <m/>
  </r>
  <r>
    <s v="Labeeb"/>
    <s v="Ahmed"/>
    <x v="652"/>
    <s v="lahmed@chesapeakebay.net"/>
    <x v="13"/>
    <x v="0"/>
    <s v="Office Staff"/>
  </r>
  <r>
    <s v="Lara"/>
    <s v="Johnson"/>
    <x v="653"/>
    <s v="Lara.Johnson@dof.virginia.gov"/>
    <x v="127"/>
    <x v="2"/>
    <m/>
  </r>
  <r>
    <s v="Larry"/>
    <s v="Holley"/>
    <x v="654"/>
    <s v="lholley@pa.gov"/>
    <x v="151"/>
    <x v="13"/>
    <m/>
  </r>
  <r>
    <s v="Larry"/>
    <s v="Merrill"/>
    <x v="655"/>
    <s v="merrill.larry@epamail.epa.gov"/>
    <x v="0"/>
    <x v="0"/>
    <m/>
  </r>
  <r>
    <s v="Larry"/>
    <s v="Sandford"/>
    <x v="656"/>
    <s v="lsanford@umces.edu"/>
    <x v="20"/>
    <x v="6"/>
    <m/>
  </r>
  <r>
    <s v="Larry"/>
    <s v="Sanford"/>
    <x v="657"/>
    <s v="lsanford@umces.edu"/>
    <x v="20"/>
    <x v="6"/>
    <m/>
  </r>
  <r>
    <s v="Laura"/>
    <s v="Casdorph"/>
    <x v="658"/>
    <s v="Laura.Casdorph@doe.virginia.gov"/>
    <x v="197"/>
    <x v="2"/>
    <m/>
  </r>
  <r>
    <s v="Laura"/>
    <s v="Cattell Noll"/>
    <x v="659"/>
    <s v="lnoll@allianceforthebay.org"/>
    <x v="15"/>
    <x v="1"/>
    <s v="Office Staff"/>
  </r>
  <r>
    <s v="Laura"/>
    <s v="Johnson Collard"/>
    <x v="660"/>
    <s v="director@MAEOE.org"/>
    <x v="198"/>
    <x v="1"/>
    <m/>
  </r>
  <r>
    <s v="Lauren"/>
    <s v="Townley"/>
    <x v="661"/>
    <s v="lauren.townley@dec.ny.gov"/>
    <x v="70"/>
    <x v="14"/>
    <m/>
  </r>
  <r>
    <s v="Laurinda"/>
    <s v="Serafin"/>
    <x v="662"/>
    <s v="laurinda.serafin@maryland.gov"/>
    <x v="12"/>
    <x v="3"/>
    <m/>
  </r>
  <r>
    <s v="Leah"/>
    <s v="Ettema"/>
    <x v="663"/>
    <s v="ettema.leah@epa.gov"/>
    <x v="0"/>
    <x v="0"/>
    <m/>
  </r>
  <r>
    <s v="Leah"/>
    <s v="Ettma"/>
    <x v="664"/>
    <s v="Ettema.Leah@epa.gov"/>
    <x v="0"/>
    <x v="0"/>
    <m/>
  </r>
  <r>
    <s v="Leah"/>
    <s v="Franzluebbers"/>
    <x v="665"/>
    <s v="leah_franzluebbers@fws.gov"/>
    <x v="17"/>
    <x v="0"/>
    <m/>
  </r>
  <r>
    <s v="Leah"/>
    <s v="Palm-Forster"/>
    <x v="666"/>
    <s v="leahhp@udel.edu"/>
    <x v="98"/>
    <x v="6"/>
    <m/>
  </r>
  <r>
    <s v="Lee"/>
    <s v="Currey"/>
    <x v="667"/>
    <s v="lcurrey@mde.state.md.us"/>
    <x v="7"/>
    <x v="3"/>
    <m/>
  </r>
  <r>
    <s v="Lee"/>
    <s v="McDonnell"/>
    <x v="668"/>
    <s v="mcdonnell.lee@epa.gov"/>
    <x v="0"/>
    <x v="0"/>
    <s v="Office Staff"/>
  </r>
  <r>
    <s v="Lee"/>
    <s v="Zeldin"/>
    <x v="669"/>
    <s v="zeldin.lee@epa.gov"/>
    <x v="0"/>
    <x v="0"/>
    <m/>
  </r>
  <r>
    <s v="Leila"/>
    <s v="Duman"/>
    <x v="670"/>
    <s v="leila.duman@maryland.gov"/>
    <x v="12"/>
    <x v="3"/>
    <m/>
  </r>
  <r>
    <s v="Leo"/>
    <s v="Lutz"/>
    <x v="671"/>
    <s v="llutz@columbiapa.net"/>
    <x v="199"/>
    <x v="12"/>
    <m/>
  </r>
  <r>
    <s v="Leon"/>
    <s v="Tillman"/>
    <x v="672"/>
    <s v="leon.tillman@usda.gov"/>
    <x v="55"/>
    <x v="0"/>
    <m/>
  </r>
  <r>
    <s v="Leonard"/>
    <s v="Schugam"/>
    <x v="673"/>
    <s v="leonard.shugam@maryland.gov"/>
    <x v="7"/>
    <x v="3"/>
    <m/>
  </r>
  <r>
    <s v="Leopoldo"/>
    <s v="Miranda"/>
    <x v="674"/>
    <s v="leopoldo_miranda@fws.gov"/>
    <x v="17"/>
    <x v="0"/>
    <m/>
  </r>
  <r>
    <s v="Les"/>
    <s v="Knapp"/>
    <x v="675"/>
    <s v="lknapp@mdcounties.org"/>
    <x v="7"/>
    <x v="3"/>
    <m/>
  </r>
  <r>
    <s v="Lesley"/>
    <s v="Baggett"/>
    <x v="676"/>
    <s v="lbaggett@akrf.com"/>
    <x v="200"/>
    <x v="8"/>
    <m/>
  </r>
  <r>
    <s v="Lewis"/>
    <s v="Linker"/>
    <x v="677"/>
    <s v="linker.lewis@epa.gov"/>
    <x v="0"/>
    <x v="0"/>
    <s v="Office Staff"/>
  </r>
  <r>
    <s v="Lindsey"/>
    <s v="David"/>
    <x v="678"/>
    <s v="lindsey.david@usda.gov"/>
    <x v="55"/>
    <x v="0"/>
    <m/>
  </r>
  <r>
    <s v="Lindsey"/>
    <s v="Walker"/>
    <x v="679"/>
    <s v="walkerl@nwf.org"/>
    <x v="201"/>
    <x v="1"/>
    <m/>
  </r>
  <r>
    <s v="Lisa"/>
    <s v="Ghidotti"/>
    <x v="680"/>
    <s v="lghidotti@radford.edu"/>
    <x v="14"/>
    <x v="7"/>
    <m/>
  </r>
  <r>
    <s v="Lisa"/>
    <s v="Gutierrez"/>
    <x v="681"/>
    <s v="lisa.gutierrez@maryland.gov"/>
    <x v="12"/>
    <x v="3"/>
    <m/>
  </r>
  <r>
    <s v="Lisa"/>
    <s v="Moss"/>
    <x v="682"/>
    <s v="Lisa_Moss@fws.gov"/>
    <x v="17"/>
    <x v="0"/>
    <m/>
  </r>
  <r>
    <s v="Liz"/>
    <s v="Chudoba"/>
    <x v="683"/>
    <s v="lchudoba@allianceforthebay.org"/>
    <x v="15"/>
    <x v="1"/>
    <m/>
  </r>
  <r>
    <s v="Liz"/>
    <s v="Dawson"/>
    <x v="684"/>
    <s v="liz_dawson@fws.gov"/>
    <x v="17"/>
    <x v="0"/>
    <m/>
  </r>
  <r>
    <s v="Liz"/>
    <s v="Feinberg"/>
    <x v="685"/>
    <s v="liz.feinberg63@gmail.com"/>
    <x v="202"/>
    <x v="1"/>
    <m/>
  </r>
  <r>
    <s v="Liz"/>
    <s v="McKercher"/>
    <x v="686"/>
    <s v="elizabeth.mckercher@deq.virginia.gov"/>
    <x v="26"/>
    <x v="2"/>
    <m/>
  </r>
  <r>
    <s v="Lora"/>
    <s v="Harris"/>
    <x v="687"/>
    <s v="harris@cbl.umces.edu"/>
    <x v="20"/>
    <x v="6"/>
    <m/>
  </r>
  <r>
    <s v="Lorena"/>
    <s v="Kowalewski"/>
    <x v="688"/>
    <s v="lorena.kowalewski1@dc.gov"/>
    <x v="8"/>
    <x v="4"/>
    <m/>
  </r>
  <r>
    <s v="Lori"/>
    <s v="Brown"/>
    <x v="689"/>
    <s v="lorim.brown@state.de.us"/>
    <x v="25"/>
    <x v="11"/>
    <m/>
  </r>
  <r>
    <s v="Lori"/>
    <s v="Maloney"/>
    <x v="690"/>
    <s v="lori.maloney@canaanvi.org"/>
    <x v="203"/>
    <x v="1"/>
    <m/>
  </r>
  <r>
    <s v="Lorie"/>
    <s v="Staver"/>
    <x v="691"/>
    <s v="lstaver@umces.edu"/>
    <x v="20"/>
    <x v="6"/>
    <m/>
  </r>
  <r>
    <s v="Louis"/>
    <s v="Plough"/>
    <x v="692"/>
    <s v="lplough@umces.edu"/>
    <x v="20"/>
    <x v="6"/>
    <m/>
  </r>
  <r>
    <s v="Lucinda"/>
    <s v="Power"/>
    <x v="693"/>
    <s v="power.lucinda@epa.gov"/>
    <x v="0"/>
    <x v="0"/>
    <s v="Office Staff"/>
  </r>
  <r>
    <s v="Lucretia"/>
    <s v="Brown"/>
    <x v="694"/>
    <s v="lucretia.brown@dc.gov"/>
    <x v="8"/>
    <x v="4"/>
    <m/>
  </r>
  <r>
    <s v="LW"/>
    <s v="Nixon"/>
    <x v="695"/>
    <s v="lw@nixonfishery.com"/>
    <x v="14"/>
    <x v="7"/>
    <m/>
  </r>
  <r>
    <s v="Lydia"/>
    <s v="Brinkley"/>
    <x v="696"/>
    <s v="lbrinkley@u-s-c.org"/>
    <x v="1"/>
    <x v="1"/>
    <m/>
  </r>
  <r>
    <s v="Lynn"/>
    <s v="Fegley"/>
    <x v="697"/>
    <s v="lfegley@dnr.state.md.us"/>
    <x v="12"/>
    <x v="3"/>
    <m/>
  </r>
  <r>
    <s v="Maddison"/>
    <s v="Griffin"/>
    <x v="698"/>
    <s v="mdgriffin@vims.edu"/>
    <x v="29"/>
    <x v="6"/>
    <m/>
  </r>
  <r>
    <s v="Madeleine"/>
    <s v="Jepsen"/>
    <x v="699"/>
    <s v="mjepsen@mdsg.umd.edu"/>
    <x v="32"/>
    <x v="6"/>
    <m/>
  </r>
  <r>
    <s v="Madeline"/>
    <s v="Lambrix"/>
    <x v="700"/>
    <s v="lambrix.madeline@epa.gov"/>
    <x v="0"/>
    <x v="0"/>
    <m/>
  </r>
  <r>
    <s v="Magdalene"/>
    <s v="Ngeve"/>
    <x v="701"/>
    <s v="mngeve@umces.edu"/>
    <x v="20"/>
    <x v="6"/>
    <m/>
  </r>
  <r>
    <s v="Maggie"/>
    <s v="Woodward"/>
    <x v="702"/>
    <s v="mwoodward@chesbay.us"/>
    <x v="9"/>
    <x v="5"/>
    <m/>
  </r>
  <r>
    <s v="Maile"/>
    <s v="Neel"/>
    <x v="703"/>
    <s v="mneel@umd.edu"/>
    <x v="45"/>
    <x v="6"/>
    <m/>
  </r>
  <r>
    <s v="Mandy"/>
    <s v="Bromilow"/>
    <x v="704"/>
    <s v="mandy.bromilow@maryland.gov"/>
    <x v="12"/>
    <x v="3"/>
    <m/>
  </r>
  <r>
    <s v="Marc"/>
    <s v="Moran"/>
    <x v="705"/>
    <s v="marcmoran@pa.gov"/>
    <x v="151"/>
    <x v="13"/>
    <m/>
  </r>
  <r>
    <s v="Marcia"/>
    <s v="Olson"/>
    <x v="706"/>
    <s v="Molson@chesapeake.net"/>
    <x v="36"/>
    <x v="0"/>
    <m/>
  </r>
  <r>
    <s v="Marcia"/>
    <s v="Pradines"/>
    <x v="707"/>
    <s v="marcia_pradines@fws.gov"/>
    <x v="17"/>
    <x v="0"/>
    <m/>
  </r>
  <r>
    <s v="Marek"/>
    <s v="Topolski"/>
    <x v="708"/>
    <s v="marek.topolski@maryland.gov"/>
    <x v="12"/>
    <x v="3"/>
    <m/>
  </r>
  <r>
    <s v="Marel"/>
    <s v="King"/>
    <x v="709"/>
    <s v="mking@chesbay.us"/>
    <x v="9"/>
    <x v="5"/>
    <m/>
  </r>
  <r>
    <s v="Margaret"/>
    <s v="Whitmore"/>
    <x v="710"/>
    <s v="margaret.whitemore@dwr.virginia.gov"/>
    <x v="11"/>
    <x v="2"/>
    <m/>
  </r>
  <r>
    <s v="Mariah"/>
    <s v="Davis"/>
    <x v="711"/>
    <s v="DavisM@nwf.org"/>
    <x v="195"/>
    <x v="1"/>
    <m/>
  </r>
  <r>
    <s v="Marilyn"/>
    <s v="Yang"/>
    <x v="712"/>
    <s v="myang@chesapeakebay.net"/>
    <x v="28"/>
    <x v="1"/>
    <s v="Office Staff"/>
  </r>
  <r>
    <s v="Marisa"/>
    <s v="Baldine"/>
    <x v="713"/>
    <s v="mbaldine@chesapeakebay.net"/>
    <x v="15"/>
    <x v="1"/>
    <s v="Office Staff"/>
  </r>
  <r>
    <s v="Marissa"/>
    <s v="O'Neill"/>
    <x v="714"/>
    <s v="marissa.oneill@dc.gov"/>
    <x v="8"/>
    <x v="4"/>
    <m/>
  </r>
  <r>
    <s v="Marjy"/>
    <s v="Friedrichs"/>
    <x v="715"/>
    <s v="marjy@vims.edu"/>
    <x v="29"/>
    <x v="6"/>
    <m/>
  </r>
  <r>
    <s v="Mark"/>
    <s v="Bennett"/>
    <x v="716"/>
    <s v="mrbennet@usgs.gov"/>
    <x v="13"/>
    <x v="0"/>
    <m/>
  </r>
  <r>
    <s v="Mark"/>
    <s v="Biddle"/>
    <x v="717"/>
    <s v="mark.biddle@state.de.us"/>
    <x v="25"/>
    <x v="11"/>
    <m/>
  </r>
  <r>
    <s v="Mark"/>
    <s v="Brickner"/>
    <x v="718"/>
    <s v="mbrickner@pa.gov"/>
    <x v="37"/>
    <x v="13"/>
    <m/>
  </r>
  <r>
    <s v="Mark"/>
    <s v="Brush"/>
    <x v="719"/>
    <s v="brush@vims.edu"/>
    <x v="29"/>
    <x v="6"/>
    <m/>
  </r>
  <r>
    <s v="Mark"/>
    <s v="Dubin"/>
    <x v="720"/>
    <s v="mdubin@chesapeakebay.net"/>
    <x v="204"/>
    <x v="6"/>
    <s v="Office Staff"/>
  </r>
  <r>
    <s v="Mark"/>
    <s v="Gallagher"/>
    <x v="721"/>
    <s v="mgallagher@princetonhydro.com"/>
    <x v="121"/>
    <x v="8"/>
    <m/>
  </r>
  <r>
    <s v="Mark"/>
    <s v="Gress"/>
    <x v="722"/>
    <s v="magress@usgs.gov"/>
    <x v="13"/>
    <x v="0"/>
    <m/>
  </r>
  <r>
    <s v="Mark"/>
    <s v="Hoffman"/>
    <x v="723"/>
    <s v="mhoffman@chesbay.us"/>
    <x v="9"/>
    <x v="5"/>
    <m/>
  </r>
  <r>
    <s v="Mark"/>
    <s v="Hohengasser"/>
    <x v="724"/>
    <s v="Mark.Hohengasser@parks.ny.gov"/>
    <x v="205"/>
    <x v="14"/>
    <m/>
  </r>
  <r>
    <s v="Mark"/>
    <s v="Lewandowski"/>
    <x v="725"/>
    <s v="mlewandowski@dnr.state.md.us"/>
    <x v="12"/>
    <x v="3"/>
    <m/>
  </r>
  <r>
    <s v="Mark"/>
    <s v="Luckenbach"/>
    <x v="726"/>
    <s v="luck@vims.edu"/>
    <x v="29"/>
    <x v="6"/>
    <m/>
  </r>
  <r>
    <s v="Mark"/>
    <s v="Monaco"/>
    <x v="727"/>
    <s v="mark.monaco@noaa.gov"/>
    <x v="36"/>
    <x v="0"/>
    <m/>
  </r>
  <r>
    <s v="Mark"/>
    <s v="Nardi"/>
    <x v="728"/>
    <s v="mrnardi@usgs.gov"/>
    <x v="13"/>
    <x v="0"/>
    <m/>
  </r>
  <r>
    <s v="Mark"/>
    <s v="Rohrbach"/>
    <x v="729"/>
    <s v="mark.rohrbach@plantpioneer.com"/>
    <x v="14"/>
    <x v="7"/>
    <m/>
  </r>
  <r>
    <s v="Mark"/>
    <s v="Secrist"/>
    <x v="730"/>
    <s v="mark_secrist@fws.gov"/>
    <x v="17"/>
    <x v="0"/>
    <m/>
  </r>
  <r>
    <s v="Mark"/>
    <s v="Trice"/>
    <x v="731"/>
    <s v="mtrice@dnr.state.md.us"/>
    <x v="12"/>
    <x v="3"/>
    <m/>
  </r>
  <r>
    <s v="Mark"/>
    <s v="W. McLaughlin"/>
    <x v="732"/>
    <s v="markmclaug@pa.gov"/>
    <x v="108"/>
    <x v="13"/>
    <m/>
  </r>
  <r>
    <s v="Markus"/>
    <s v="Batchelor"/>
    <x v="733"/>
    <s v="markusbatchelor@gmail.com"/>
    <x v="82"/>
    <x v="4"/>
    <m/>
  </r>
  <r>
    <s v="Martha"/>
    <s v="Narvaez"/>
    <x v="734"/>
    <s v="mcorrozi@udel.edu"/>
    <x v="98"/>
    <x v="6"/>
    <m/>
  </r>
  <r>
    <s v="Martin"/>
    <s v="Gary"/>
    <x v="735"/>
    <s v="Martin.Gary@dec.ny.gov"/>
    <x v="70"/>
    <x v="14"/>
    <m/>
  </r>
  <r>
    <s v="Martina"/>
    <s v="McGarvey"/>
    <x v="736"/>
    <s v="mmcgarvey@pa.gov"/>
    <x v="37"/>
    <x v="13"/>
    <m/>
  </r>
  <r>
    <s v="Marty"/>
    <s v="Qually"/>
    <x v="737"/>
    <s v="mqually@adamscountypa.gov"/>
    <x v="206"/>
    <x v="12"/>
    <m/>
  </r>
  <r>
    <s v="Marty"/>
    <s v="Young"/>
    <x v="738"/>
    <s v="wheystreetdairy@frontier.com"/>
    <x v="14"/>
    <x v="7"/>
    <m/>
  </r>
  <r>
    <s v="Mary"/>
    <s v="Andrews"/>
    <x v="739"/>
    <s v="Mary.Andrews@noaa.gov"/>
    <x v="36"/>
    <x v="0"/>
    <m/>
  </r>
  <r>
    <s v="Mary"/>
    <s v="Fabrizio"/>
    <x v="740"/>
    <s v="mfabrizio@vims.edu"/>
    <x v="29"/>
    <x v="6"/>
    <m/>
  </r>
  <r>
    <s v="Marya"/>
    <s v="Levelev"/>
    <x v="741"/>
    <s v="mlevelev@mde.state.md.us"/>
    <x v="7"/>
    <x v="3"/>
    <m/>
  </r>
  <r>
    <s v="Matt"/>
    <s v="Baker"/>
    <x v="742"/>
    <s v="mbaker@umbc.edu"/>
    <x v="126"/>
    <x v="6"/>
    <m/>
  </r>
  <r>
    <s v="Matt"/>
    <s v="Balazik"/>
    <x v="743"/>
    <s v="balazikmt@vcu.edu"/>
    <x v="139"/>
    <x v="6"/>
    <m/>
  </r>
  <r>
    <s v="Matt"/>
    <s v="Ehrhart"/>
    <x v="744"/>
    <s v="mehrhart@stroudcenter.org"/>
    <x v="207"/>
    <x v="1"/>
    <m/>
  </r>
  <r>
    <s v="Matt"/>
    <s v="Gallagher"/>
    <x v="745"/>
    <s v="matthew.gallagher@dc.gov"/>
    <x v="8"/>
    <x v="4"/>
    <m/>
  </r>
  <r>
    <s v="Matt"/>
    <s v="Kofroth"/>
    <x v="746"/>
    <s v="MattKofroth@lancasterconservation.org"/>
    <x v="208"/>
    <x v="12"/>
    <m/>
  </r>
  <r>
    <s v="Matt"/>
    <s v="Meyer"/>
    <x v="747"/>
    <s v="matt.meyer@delaware.gov"/>
    <x v="209"/>
    <x v="11"/>
    <m/>
  </r>
  <r>
    <s v="Matt"/>
    <s v="Meyers"/>
    <x v="748"/>
    <s v="matthew.meyers@fairfaxcounty.gov"/>
    <x v="131"/>
    <x v="12"/>
    <m/>
  </r>
  <r>
    <s v="Matt"/>
    <s v="Monroe"/>
    <x v="749"/>
    <s v="mmonroe@wvda.us"/>
    <x v="160"/>
    <x v="9"/>
    <m/>
  </r>
  <r>
    <s v="Matt"/>
    <s v="Richardson"/>
    <x v="750"/>
    <s v="matthew.richardson@deq.virginia.gov"/>
    <x v="26"/>
    <x v="2"/>
    <m/>
  </r>
  <r>
    <s v="Matt"/>
    <s v="Robinson"/>
    <x v="751"/>
    <s v="robinson.matthew@epa.gov"/>
    <x v="0"/>
    <x v="0"/>
    <s v="Office Staff"/>
  </r>
  <r>
    <s v="Matt"/>
    <s v="Whitbeck"/>
    <x v="752"/>
    <s v="matt_whitbeck@fws.gov"/>
    <x v="17"/>
    <x v="0"/>
    <m/>
  </r>
  <r>
    <s v="Matthew"/>
    <s v="Cashman"/>
    <x v="753"/>
    <s v="mcashman@usgs.gov"/>
    <x v="13"/>
    <x v="0"/>
    <m/>
  </r>
  <r>
    <s v="Matthew"/>
    <s v="Keefer"/>
    <x v="754"/>
    <s v="makeefer@pa.gov"/>
    <x v="56"/>
    <x v="13"/>
    <m/>
  </r>
  <r>
    <s v="Matthew"/>
    <s v="Kierce"/>
    <x v="755"/>
    <s v="mkierce@iwla.org"/>
    <x v="128"/>
    <x v="1"/>
    <m/>
  </r>
  <r>
    <s v="Matthew"/>
    <s v="Lohr"/>
    <x v="756"/>
    <s v="Matthew.lohr@governor.virginia.gov"/>
    <x v="210"/>
    <x v="2"/>
    <m/>
  </r>
  <r>
    <s v="Matthew"/>
    <s v="Mayfield"/>
    <x v="757"/>
    <s v="Matthew.Mayfield@tu.org"/>
    <x v="4"/>
    <x v="1"/>
    <m/>
  </r>
  <r>
    <s v="Matthew"/>
    <s v="Ogburn"/>
    <x v="758"/>
    <s v="ogburnm@si.edu"/>
    <x v="53"/>
    <x v="6"/>
    <m/>
  </r>
  <r>
    <s v="Matthew"/>
    <s v="Rowe"/>
    <x v="759"/>
    <s v="matthew.rowe@maryland.gov"/>
    <x v="7"/>
    <x v="3"/>
    <m/>
  </r>
  <r>
    <s v="Matthew"/>
    <s v="Royer"/>
    <x v="760"/>
    <s v="mzr154@psu.edu"/>
    <x v="99"/>
    <x v="6"/>
    <m/>
  </r>
  <r>
    <s v="Matthew"/>
    <s v="Scales"/>
    <x v="761"/>
    <s v="matthew.scales1@maryland.gov"/>
    <x v="24"/>
    <x v="3"/>
    <m/>
  </r>
  <r>
    <s v="Matthew"/>
    <s v="Stover"/>
    <x v="762"/>
    <s v="matthew.stover@maryland.gov"/>
    <x v="7"/>
    <x v="3"/>
    <m/>
  </r>
  <r>
    <s v="Maura"/>
    <s v="Christian"/>
    <x v="763"/>
    <s v="Maura.Christian@deq.virginia.gov"/>
    <x v="26"/>
    <x v="2"/>
    <m/>
  </r>
  <r>
    <s v="Max"/>
    <s v="Goldman"/>
    <x v="764"/>
    <s v="Max.Goldman@dwr.virginia.gov"/>
    <x v="11"/>
    <x v="2"/>
    <m/>
  </r>
  <r>
    <s v="Meade"/>
    <s v="Amory"/>
    <x v="765"/>
    <s v="meade@amoryseafood.com"/>
    <x v="211"/>
    <x v="8"/>
    <m/>
  </r>
  <r>
    <s v="Meg"/>
    <s v="Cole"/>
    <x v="766"/>
    <s v="colem@chesapeake.org"/>
    <x v="28"/>
    <x v="1"/>
    <s v="Office Staff"/>
  </r>
  <r>
    <s v="Meg"/>
    <s v="Maddox"/>
    <x v="767"/>
    <s v="mmaddox@umces.edu"/>
    <x v="20"/>
    <x v="6"/>
    <m/>
  </r>
  <r>
    <s v="Megan"/>
    <s v="Diehl"/>
    <x v="768"/>
    <s v="mdiehl@cbtrust.org"/>
    <x v="129"/>
    <x v="1"/>
    <m/>
  </r>
  <r>
    <s v="Megan"/>
    <s v="Fitzgerald"/>
    <x v="769"/>
    <s v="fitzgerald.megan@epa.gov"/>
    <x v="0"/>
    <x v="0"/>
    <m/>
  </r>
  <r>
    <s v="Megan"/>
    <s v="Kepler Schall"/>
    <x v="770"/>
    <s v="mvk10@psu.edu"/>
    <x v="99"/>
    <x v="6"/>
    <m/>
  </r>
  <r>
    <s v="Megan"/>
    <s v="Lang"/>
    <x v="771"/>
    <s v="megan_lang@fws.gov"/>
    <x v="17"/>
    <x v="0"/>
    <m/>
  </r>
  <r>
    <s v="Megan"/>
    <s v="Lehman"/>
    <x v="772"/>
    <s v="meglehman@pa.gov"/>
    <x v="37"/>
    <x v="13"/>
    <m/>
  </r>
  <r>
    <s v="Megan"/>
    <s v="Sommers Bascone"/>
    <x v="773"/>
    <s v="megan.bascone@deq.virginia.gov"/>
    <x v="26"/>
    <x v="2"/>
    <m/>
  </r>
  <r>
    <s v="Meighan"/>
    <s v="Wisswell"/>
    <x v="774"/>
    <s v="meighan.wisswell@deq.virginia.gov"/>
    <x v="26"/>
    <x v="2"/>
    <m/>
  </r>
  <r>
    <s v="Melanie"/>
    <s v="Frisch"/>
    <x v="775"/>
    <s v="melanie.frisch@navy.mil"/>
    <x v="212"/>
    <x v="0"/>
    <m/>
  </r>
  <r>
    <s v="Melinda"/>
    <s v="Brooks"/>
    <x v="776"/>
    <s v="mbrooks@experience-learning.org"/>
    <x v="213"/>
    <x v="1"/>
    <m/>
  </r>
  <r>
    <s v="Melinda"/>
    <s v="Cutler"/>
    <x v="777"/>
    <s v="melinda.cutler@maryland.gov"/>
    <x v="7"/>
    <x v="3"/>
    <m/>
  </r>
  <r>
    <s v="Melissa"/>
    <s v="Ann Ehrenreich"/>
    <x v="778"/>
    <s v="mae@indigenous-chesapeake.org"/>
    <x v="214"/>
    <x v="1"/>
    <m/>
  </r>
  <r>
    <s v="Melissa"/>
    <s v="Yearick"/>
    <x v="779"/>
    <s v="melissa@u-s-c.org"/>
    <x v="1"/>
    <x v="1"/>
    <m/>
  </r>
  <r>
    <s v="Meredith"/>
    <s v="Lemke"/>
    <x v="780"/>
    <s v="lemkem@chesapeake.org"/>
    <x v="28"/>
    <x v="1"/>
    <s v="Office Staff"/>
  </r>
  <r>
    <s v="Meredith"/>
    <s v="Seeley"/>
    <x v="781"/>
    <s v="meseeley@vims.edu "/>
    <x v="29"/>
    <x v="6"/>
    <m/>
  </r>
  <r>
    <s v="Michael"/>
    <s v="Fisk"/>
    <x v="782"/>
    <s v="michael.fisk@ncwildlife.org"/>
    <x v="190"/>
    <x v="16"/>
    <m/>
  </r>
  <r>
    <s v="Michael"/>
    <s v="Helfrich"/>
    <x v="783"/>
    <s v="MHelfrich@yorkcity.org"/>
    <x v="215"/>
    <x v="12"/>
    <m/>
  </r>
  <r>
    <s v="Michael"/>
    <s v="Krumrine"/>
    <x v="784"/>
    <s v="Michael.Krumrine@state.de.us"/>
    <x v="25"/>
    <x v="11"/>
    <m/>
  </r>
  <r>
    <s v="Michael"/>
    <s v="Lane"/>
    <x v="785"/>
    <s v="mflane@odu.edu"/>
    <x v="104"/>
    <x v="6"/>
    <m/>
  </r>
  <r>
    <s v="Michael"/>
    <s v="Lookenbill"/>
    <x v="786"/>
    <s v="mlookenbil@pa.gov"/>
    <x v="37"/>
    <x v="13"/>
    <m/>
  </r>
  <r>
    <s v="Michael"/>
    <s v="Mueller"/>
    <x v="787"/>
    <s v="Michael.Mueller@fairfaxcounty.gov"/>
    <x v="131"/>
    <x v="12"/>
    <m/>
  </r>
  <r>
    <s v="Michael"/>
    <s v="Runge"/>
    <x v="788"/>
    <s v="mrunge@usgs.gov"/>
    <x v="13"/>
    <x v="0"/>
    <m/>
  </r>
  <r>
    <s v="Michael"/>
    <s v="Seebo"/>
    <x v="789"/>
    <s v="mseebo@vims.edu"/>
    <x v="29"/>
    <x v="6"/>
    <m/>
  </r>
  <r>
    <s v="Michael"/>
    <s v="Steiger"/>
    <x v="790"/>
    <s v="Michael.Steiger@delaware.gov"/>
    <x v="123"/>
    <x v="11"/>
    <m/>
  </r>
  <r>
    <s v="Michael"/>
    <s v="Tupper"/>
    <x v="791"/>
    <s v="mtupper@usgs.gov"/>
    <x v="13"/>
    <x v="0"/>
    <m/>
  </r>
  <r>
    <s v="Michael"/>
    <s v="Wilberg"/>
    <x v="792"/>
    <s v="wilberg@umces.edu"/>
    <x v="20"/>
    <x v="6"/>
    <m/>
  </r>
  <r>
    <s v="Michelle"/>
    <s v="Campbell"/>
    <x v="793"/>
    <s v="michelle.campbell@dc.gov"/>
    <x v="8"/>
    <x v="4"/>
    <m/>
  </r>
  <r>
    <s v="Michelle"/>
    <s v="Edwards"/>
    <x v="794"/>
    <s v="medwards@rrregion.org"/>
    <x v="216"/>
    <x v="12"/>
    <m/>
  </r>
  <r>
    <s v="Michelle"/>
    <s v="Everson"/>
    <x v="795"/>
    <s v="michelle_eversen@fws.gov"/>
    <x v="17"/>
    <x v="0"/>
    <m/>
  </r>
  <r>
    <s v="Michelle"/>
    <s v="Hamor"/>
    <x v="796"/>
    <s v="michelle.l.hamor@usace.army.mil"/>
    <x v="49"/>
    <x v="0"/>
    <m/>
  </r>
  <r>
    <s v="Michelle"/>
    <s v="Henicheck"/>
    <x v="797"/>
    <s v="michelle.henicheck@deq.virginia.gov"/>
    <x v="26"/>
    <x v="2"/>
    <m/>
  </r>
  <r>
    <s v="Michelle"/>
    <s v="Hickerson"/>
    <x v="798"/>
    <s v="mhickerson@fergusonfoundation.org"/>
    <x v="217"/>
    <x v="1"/>
    <m/>
  </r>
  <r>
    <s v="Michelle"/>
    <s v="Ramirez"/>
    <x v="799"/>
    <s v="Michelle.Ramirez@maryland.gov"/>
    <x v="218"/>
    <x v="3"/>
    <m/>
  </r>
  <r>
    <s v="Mike"/>
    <s v="Bednarski"/>
    <x v="800"/>
    <s v="mike.bednarski@dwr.virginia.gov"/>
    <x v="11"/>
    <x v="2"/>
    <m/>
  </r>
  <r>
    <s v="Mike"/>
    <s v="Gerel"/>
    <x v="801"/>
    <s v="mgerel@sustainablenorthwest.org"/>
    <x v="219"/>
    <x v="1"/>
    <m/>
  </r>
  <r>
    <s v="Mike"/>
    <s v="Hutt"/>
    <x v="802"/>
    <s v="Mike.Hutt@vdacs.virginia.gov"/>
    <x v="210"/>
    <x v="2"/>
    <m/>
  </r>
  <r>
    <s v="Mike"/>
    <s v="Johnson"/>
    <x v="803"/>
    <s v="mike.johnson@mrc.virginia.gov"/>
    <x v="6"/>
    <x v="2"/>
    <m/>
  </r>
  <r>
    <s v="Mike"/>
    <s v="Langland"/>
    <x v="804"/>
    <s v="langland@usgs.gov"/>
    <x v="13"/>
    <x v="0"/>
    <m/>
  </r>
  <r>
    <s v="Mike"/>
    <s v="LaSala"/>
    <x v="805"/>
    <s v="Mike@landstudies.com"/>
    <x v="14"/>
    <x v="7"/>
    <m/>
  </r>
  <r>
    <s v="Mike"/>
    <s v="Mallonee"/>
    <x v="806"/>
    <s v="mmallone@chesapeakebay.net"/>
    <x v="23"/>
    <x v="10"/>
    <s v="Office Staff"/>
  </r>
  <r>
    <s v="Mike"/>
    <s v="Mansolino"/>
    <x v="807"/>
    <s v="mansolino.michael@epa.gov"/>
    <x v="0"/>
    <x v="0"/>
    <m/>
  </r>
  <r>
    <s v="Mike"/>
    <s v="McMahon"/>
    <x v="808"/>
    <s v="mike.mcmahon@maryland.gov"/>
    <x v="7"/>
    <x v="3"/>
    <m/>
  </r>
  <r>
    <s v="Mike"/>
    <s v="Naylor"/>
    <x v="809"/>
    <s v="mike.naylor@maryland.gov"/>
    <x v="12"/>
    <x v="3"/>
    <m/>
  </r>
  <r>
    <s v="Mike"/>
    <s v="Norman"/>
    <x v="810"/>
    <s v="cmnorman@aacc.edu"/>
    <x v="220"/>
    <x v="6"/>
    <m/>
  </r>
  <r>
    <s v="Mike"/>
    <s v="Ostrander"/>
    <x v="811"/>
    <s v="mike@discoverthejames.com"/>
    <x v="14"/>
    <x v="7"/>
    <m/>
  </r>
  <r>
    <s v="Mike"/>
    <s v="Selkmann"/>
    <x v="812"/>
    <s v="gmselckmann@icprb.org"/>
    <x v="23"/>
    <x v="10"/>
    <m/>
  </r>
  <r>
    <s v="Mike"/>
    <s v="Slattery"/>
    <x v="813"/>
    <s v="michael_slattery@fws.gov"/>
    <x v="17"/>
    <x v="0"/>
    <m/>
  </r>
  <r>
    <s v="Mike"/>
    <s v="Trumbauer"/>
    <x v="814"/>
    <s v="mtrumbauer@biohabitats.com"/>
    <x v="166"/>
    <x v="8"/>
    <m/>
  </r>
  <r>
    <s v="Mindy"/>
    <s v="Neil"/>
    <x v="815"/>
    <s v="Mindy.S.Neil@wv.gov"/>
    <x v="171"/>
    <x v="9"/>
    <m/>
  </r>
  <r>
    <s v="Mitch"/>
    <s v="Hartley"/>
    <x v="816"/>
    <s v="mitch_hartley@fws.gov"/>
    <x v="17"/>
    <x v="0"/>
    <m/>
  </r>
  <r>
    <s v="Mitchell"/>
    <s v="Smiley"/>
    <x v="817"/>
    <s v="msmiley@vml.org "/>
    <x v="221"/>
    <x v="1"/>
    <m/>
  </r>
  <r>
    <s v="Molly"/>
    <s v="Mitchell"/>
    <x v="818"/>
    <s v="molly@vims.edu"/>
    <x v="29"/>
    <x v="6"/>
    <m/>
  </r>
  <r>
    <s v="Molly"/>
    <s v="Pulket"/>
    <x v="819"/>
    <s v="mpulket@state.pa.us"/>
    <x v="37"/>
    <x v="13"/>
    <m/>
  </r>
  <r>
    <s v="Moussa"/>
    <s v="Wone"/>
    <x v="820"/>
    <s v="Moussa.Wone@dcwater.com"/>
    <x v="222"/>
    <x v="4"/>
    <m/>
  </r>
  <r>
    <s v="Mukhtar"/>
    <s v="Ibrahim"/>
    <x v="821"/>
    <s v="mibrahim@mwcog.org"/>
    <x v="85"/>
    <x v="1"/>
    <m/>
  </r>
  <r>
    <s v="Muriel"/>
    <s v="Bowser"/>
    <x v="822"/>
    <s v="eom@dc.gov"/>
    <x v="82"/>
    <x v="4"/>
    <m/>
  </r>
  <r>
    <s v="Nancy"/>
    <s v="Nunn"/>
    <x v="823"/>
    <s v="nnunn@umd.edu"/>
    <x v="223"/>
    <x v="6"/>
    <m/>
  </r>
  <r>
    <s v="Nancy"/>
    <s v="Roth"/>
    <x v="824"/>
    <s v="nancy.roth@tetratech.com"/>
    <x v="77"/>
    <x v="8"/>
    <m/>
  </r>
  <r>
    <s v="Nancy"/>
    <s v="Rybicki"/>
    <x v="825"/>
    <s v="nrybicki@usgs.gov"/>
    <x v="13"/>
    <x v="0"/>
    <m/>
  </r>
  <r>
    <s v="Nancy"/>
    <s v="Schumm"/>
    <x v="826"/>
    <s v="Nancy.Schumm@gaithersburgmd.gov"/>
    <x v="224"/>
    <x v="12"/>
    <m/>
  </r>
  <r>
    <s v="Nat"/>
    <s v="Gillespie"/>
    <x v="827"/>
    <s v="nathaniel.gillespie@usda.gov"/>
    <x v="177"/>
    <x v="0"/>
    <m/>
  </r>
  <r>
    <s v="Natahnee"/>
    <s v="Miller"/>
    <x v="828"/>
    <s v="natamiller@pa.gov"/>
    <x v="37"/>
    <x v="13"/>
    <m/>
  </r>
  <r>
    <s v="Natalie"/>
    <s v="Snider"/>
    <x v="829"/>
    <s v="natalie.snider@maryland.gov"/>
    <x v="12"/>
    <x v="3"/>
    <m/>
  </r>
  <r>
    <s v="Neely"/>
    <s v="Law"/>
    <x v="830"/>
    <s v="Neely.Law@fairfaxcounty.gov"/>
    <x v="131"/>
    <x v="12"/>
    <m/>
  </r>
  <r>
    <s v="Nicholas"/>
    <s v="Santoro"/>
    <x v="831"/>
    <s v="nsantoro@usgs.gov"/>
    <x v="13"/>
    <x v="0"/>
    <m/>
  </r>
  <r>
    <s v="Nick"/>
    <s v="Hepfl"/>
    <x v="832"/>
    <s v="nhepfl@hrg-inc.com"/>
    <x v="130"/>
    <x v="8"/>
    <m/>
  </r>
  <r>
    <s v="Nick"/>
    <s v="Murray"/>
    <x v="833"/>
    <s v="nick.s.murray@wv.gov"/>
    <x v="171"/>
    <x v="9"/>
    <m/>
  </r>
  <r>
    <s v="Nick"/>
    <s v="Staten"/>
    <x v="834"/>
    <s v="staten.nick@epa.gov"/>
    <x v="28"/>
    <x v="1"/>
    <s v="Office Staff"/>
  </r>
  <r>
    <s v="Nicole"/>
    <s v="Carlozo"/>
    <x v="835"/>
    <s v="nicole.carlozo@maryland.gov"/>
    <x v="12"/>
    <x v="3"/>
    <m/>
  </r>
  <r>
    <s v="Nicole"/>
    <s v="Trenholm"/>
    <x v="836"/>
    <s v="ntrenholm@umces.edu"/>
    <x v="20"/>
    <x v="6"/>
    <m/>
  </r>
  <r>
    <s v="Nicoline"/>
    <s v="Shulterbrandt"/>
    <x v="837"/>
    <s v="nicoline.shulterbrandt@dc.gov"/>
    <x v="8"/>
    <x v="4"/>
    <m/>
  </r>
  <r>
    <s v="Nina"/>
    <s v="Santos"/>
    <x v="838"/>
    <s v="nsantos@umces.edu"/>
    <x v="14"/>
    <x v="7"/>
    <m/>
  </r>
  <r>
    <s v="Noah"/>
    <s v="Bressman"/>
    <x v="839"/>
    <s v="nrbressman@salisbury.edu"/>
    <x v="142"/>
    <x v="6"/>
    <m/>
  </r>
  <r>
    <s v="Noelle"/>
    <s v="Chao"/>
    <x v="840"/>
    <s v="nchao@AACPS.org"/>
    <x v="225"/>
    <x v="1"/>
    <m/>
  </r>
  <r>
    <s v="Nona"/>
    <s v="McCoy"/>
    <x v="841"/>
    <s v="nona.mccoy@wdc.usda.gov"/>
    <x v="55"/>
    <x v="0"/>
    <m/>
  </r>
  <r>
    <s v="Normand"/>
    <s v="Goulet"/>
    <x v="842"/>
    <s v="ngoulet@novaregion.org"/>
    <x v="226"/>
    <x v="12"/>
    <m/>
  </r>
  <r>
    <s v="Ola-Imani"/>
    <s v="Davis"/>
    <x v="843"/>
    <s v="odavis@allianceforthebay.org"/>
    <x v="15"/>
    <x v="1"/>
    <m/>
  </r>
  <r>
    <s v="Olivia"/>
    <s v="Caretti"/>
    <x v="844"/>
    <s v="ocaretti@oysterrecovery.org"/>
    <x v="157"/>
    <x v="1"/>
    <m/>
  </r>
  <r>
    <s v="Olivia"/>
    <s v="Devereux"/>
    <x v="845"/>
    <s v="olivia@devereuxconsulting.com"/>
    <x v="227"/>
    <x v="8"/>
    <s v="Office Staff"/>
  </r>
  <r>
    <s v="Olivia"/>
    <s v="Wisner"/>
    <x v="846"/>
    <s v="olivia.wisner1@maryland.gov"/>
    <x v="12"/>
    <x v="3"/>
    <m/>
  </r>
  <r>
    <s v="Paige"/>
    <s v="Hobaugh"/>
    <x v="847"/>
    <s v="Paige.Hobaugh@tetratech.com "/>
    <x v="77"/>
    <x v="8"/>
    <m/>
  </r>
  <r>
    <s v="Pam"/>
    <s v="Higgins"/>
    <x v="848"/>
    <s v="pahiggins@pa.gov"/>
    <x v="37"/>
    <x v="13"/>
    <m/>
  </r>
  <r>
    <s v="Pam"/>
    <s v="Mason"/>
    <x v="849"/>
    <s v="mason@vims.edu"/>
    <x v="29"/>
    <x v="6"/>
    <m/>
  </r>
  <r>
    <s v="Pam"/>
    <s v="Shellenberger"/>
    <x v="850"/>
    <s v="pshellenberger@ycpc.org"/>
    <x v="228"/>
    <x v="12"/>
    <m/>
  </r>
  <r>
    <s v="Pamela"/>
    <s v="Bingham"/>
    <x v="851"/>
    <s v="Pamelabingham@gmail.com"/>
    <x v="229"/>
    <x v="6"/>
    <m/>
  </r>
  <r>
    <s v="Pat"/>
    <s v="Calvert"/>
    <x v="852"/>
    <s v="pat@vcnva.org"/>
    <x v="230"/>
    <x v="1"/>
    <m/>
  </r>
  <r>
    <s v="Pat"/>
    <s v="Geer"/>
    <x v="853"/>
    <s v="pat.geer@mrc.virginia.gov"/>
    <x v="6"/>
    <x v="2"/>
    <m/>
  </r>
  <r>
    <s v="Pat"/>
    <s v="Hudson"/>
    <x v="854"/>
    <s v="pat@truechesapeake.com"/>
    <x v="14"/>
    <x v="7"/>
    <m/>
  </r>
  <r>
    <s v="Pat"/>
    <s v="Welsh"/>
    <x v="855"/>
    <s v="pwelsh@reliantfish.com"/>
    <x v="231"/>
    <x v="8"/>
    <m/>
  </r>
  <r>
    <s v="Patricia"/>
    <s v="Buckley"/>
    <x v="856"/>
    <s v="pbuckley@state.pa.us"/>
    <x v="37"/>
    <x v="13"/>
    <m/>
  </r>
  <r>
    <s v="Patricia"/>
    <s v="Gleason"/>
    <x v="857"/>
    <s v="gleason.patricia@epa.gov"/>
    <x v="0"/>
    <x v="0"/>
    <m/>
  </r>
  <r>
    <s v="Patrick"/>
    <s v="Campfield"/>
    <x v="858"/>
    <s v="PCampfield@asmfc.org"/>
    <x v="76"/>
    <x v="10"/>
    <m/>
  </r>
  <r>
    <s v="Patrick"/>
    <s v="Devers"/>
    <x v="859"/>
    <s v="patrick_devers@fws.gov"/>
    <x v="17"/>
    <x v="0"/>
    <m/>
  </r>
  <r>
    <s v="Patrick"/>
    <s v="James Morrisey"/>
    <x v="860"/>
    <s v="patrick.morrisey@wv.gov"/>
    <x v="232"/>
    <x v="9"/>
    <m/>
  </r>
  <r>
    <s v="Patrick"/>
    <s v="McDonnell"/>
    <x v="861"/>
    <s v="mcdonnell@pennfuture.org"/>
    <x v="233"/>
    <x v="1"/>
    <m/>
  </r>
  <r>
    <s v="Paul"/>
    <s v="Bredwell"/>
    <x v="862"/>
    <s v="pbredwell@uspoultry.org"/>
    <x v="234"/>
    <x v="8"/>
    <m/>
  </r>
  <r>
    <s v="Paul"/>
    <s v="Emmart"/>
    <x v="863"/>
    <s v="pemmart@maryland.gov"/>
    <x v="7"/>
    <x v="3"/>
    <m/>
  </r>
  <r>
    <s v="Paul"/>
    <s v="Peditto"/>
    <x v="864"/>
    <s v="paul.peditto@maryland.gov"/>
    <x v="12"/>
    <x v="3"/>
    <m/>
  </r>
  <r>
    <s v="Paul"/>
    <s v="Wiedefeld"/>
    <x v="865"/>
    <s v="secretary@mdot.state.md.us"/>
    <x v="235"/>
    <x v="3"/>
    <m/>
  </r>
  <r>
    <s v="Payton"/>
    <s v="Hesse"/>
    <x v="866"/>
    <s v="payton.hesse@maryland.gov"/>
    <x v="236"/>
    <x v="3"/>
    <m/>
  </r>
  <r>
    <s v="Penny"/>
    <s v="Gross"/>
    <x v="867"/>
    <s v="grosspenny@gmail.com"/>
    <x v="131"/>
    <x v="12"/>
    <m/>
  </r>
  <r>
    <s v="Pete"/>
    <s v="Springer"/>
    <x v="868"/>
    <s v="springer704@gmail.com"/>
    <x v="14"/>
    <x v="7"/>
    <m/>
  </r>
  <r>
    <s v="Peter"/>
    <s v="Claggett"/>
    <x v="869"/>
    <s v="pclagget@chesapeakebay.net"/>
    <x v="13"/>
    <x v="0"/>
    <s v="Office Staff"/>
  </r>
  <r>
    <s v="Peter"/>
    <s v="Himchak"/>
    <x v="870"/>
    <s v="peter.himchak@cookeaqua.com"/>
    <x v="237"/>
    <x v="8"/>
    <m/>
  </r>
  <r>
    <s v="Peter"/>
    <s v="McGowan"/>
    <x v="871"/>
    <s v="peter_c_mcgowan@fws.gov"/>
    <x v="17"/>
    <x v="0"/>
    <m/>
  </r>
  <r>
    <s v="Peter"/>
    <s v="Tango"/>
    <x v="872"/>
    <s v="ptango@chesapeakebay.net"/>
    <x v="13"/>
    <x v="0"/>
    <s v="Office Staff"/>
  </r>
  <r>
    <s v="Petra"/>
    <s v="Baldwin"/>
    <x v="873"/>
    <s v="Baldwin.Petra@epa.gov"/>
    <x v="28"/>
    <x v="1"/>
    <s v="Office Staff"/>
  </r>
  <r>
    <s v="Philip"/>
    <s v="Briddell"/>
    <x v="874"/>
    <s v="Pbriddell@susre.com"/>
    <x v="238"/>
    <x v="12"/>
    <m/>
  </r>
  <r>
    <s v="Phong"/>
    <s v="Trieu"/>
    <x v="875"/>
    <s v="ptrieu@mwcog.org"/>
    <x v="85"/>
    <x v="1"/>
    <m/>
  </r>
  <r>
    <s v="Piero"/>
    <s v="Mazzini"/>
    <x v="876"/>
    <s v="pmazzini@vims.edu"/>
    <x v="29"/>
    <x v="6"/>
    <m/>
  </r>
  <r>
    <s v="Qian"/>
    <s v="Zhang"/>
    <x v="877"/>
    <s v="qzhang@chesapeakebay.net"/>
    <x v="20"/>
    <x v="6"/>
    <s v="Office Staff"/>
  </r>
  <r>
    <s v="Rachael"/>
    <s v="Peabody"/>
    <x v="878"/>
    <s v="rachael.peabody@mrc.virginia.gov"/>
    <x v="6"/>
    <x v="2"/>
    <m/>
  </r>
  <r>
    <s v="Rachel"/>
    <s v="Eades"/>
    <x v="879"/>
    <s v="reades@k12.wv.us"/>
    <x v="232"/>
    <x v="9"/>
    <m/>
  </r>
  <r>
    <s v="Rachel"/>
    <s v="Felver"/>
    <x v="880"/>
    <s v="rfelver@chesapeakebay.net"/>
    <x v="15"/>
    <x v="1"/>
    <s v="Office Staff"/>
  </r>
  <r>
    <s v="Rachel"/>
    <s v="Hoch"/>
    <x v="881"/>
    <s v="rachael.hoch@ncwildlife.org"/>
    <x v="190"/>
    <x v="16"/>
    <m/>
  </r>
  <r>
    <s v="Rachel"/>
    <s v="Lamb"/>
    <x v="882"/>
    <s v="rachel.lamb@maryland.gov"/>
    <x v="7"/>
    <x v="3"/>
    <m/>
  </r>
  <r>
    <s v="Raffaela"/>
    <s v="Marano"/>
    <x v="883"/>
    <s v="marano.raffaela@epa.gov"/>
    <x v="0"/>
    <x v="0"/>
    <m/>
  </r>
  <r>
    <s v="Raleigh"/>
    <s v="Hood"/>
    <x v="884"/>
    <s v="rhood@hpl.umces.edu"/>
    <x v="20"/>
    <x v="6"/>
    <m/>
  </r>
  <r>
    <s v="Rashid"/>
    <s v="Ahmed"/>
    <x v="885"/>
    <s v="rashid.ahmed@dec.ny.gov"/>
    <x v="70"/>
    <x v="14"/>
    <m/>
  </r>
  <r>
    <s v="Ray"/>
    <s v="Li"/>
    <x v="886"/>
    <s v="ray_li@fws.gov"/>
    <x v="17"/>
    <x v="0"/>
    <m/>
  </r>
  <r>
    <s v="Ray"/>
    <s v="Najjar"/>
    <x v="887"/>
    <s v="najjar@meteo.psu.edu"/>
    <x v="99"/>
    <x v="6"/>
    <m/>
  </r>
  <r>
    <s v="Rebecca"/>
    <s v="Flora"/>
    <x v="888"/>
    <s v="Rebecca.Flora@maryland.gov"/>
    <x v="115"/>
    <x v="3"/>
    <m/>
  </r>
  <r>
    <s v="Rebecca"/>
    <s v="Golden"/>
    <x v="889"/>
    <s v="rebecca.golden@noaa.gov"/>
    <x v="36"/>
    <x v="0"/>
    <m/>
  </r>
  <r>
    <s v="Rebecca"/>
    <s v="Hanmer"/>
    <x v="890"/>
    <s v="rwhanmer@yahoo.com"/>
    <x v="14"/>
    <x v="7"/>
    <m/>
  </r>
  <r>
    <s v="Rebecca"/>
    <s v="LePrell"/>
    <x v="891"/>
    <s v="rleprell@cbf.org"/>
    <x v="27"/>
    <x v="1"/>
    <m/>
  </r>
  <r>
    <s v="Rebecca"/>
    <s v="Murphy"/>
    <x v="892"/>
    <s v="rmurphy@chesapeakebay.net"/>
    <x v="20"/>
    <x v="6"/>
    <s v="Office Staff"/>
  </r>
  <r>
    <s v="Rebecca"/>
    <s v="Stack"/>
    <x v="893"/>
    <s v="stack.rebecca@dc.gov"/>
    <x v="8"/>
    <x v="4"/>
    <m/>
  </r>
  <r>
    <s v="Rebecca"/>
    <s v="Whiteash"/>
    <x v="894"/>
    <s v="rwhiteash@pa.gov "/>
    <x v="37"/>
    <x v="13"/>
    <m/>
  </r>
  <r>
    <s v="Rebecca"/>
    <s v="Winer-Skonovd"/>
    <x v="895"/>
    <s v="rwinerskonovd@biohabitats.com"/>
    <x v="166"/>
    <x v="8"/>
    <m/>
  </r>
  <r>
    <s v="Renee"/>
    <s v="Bourassa"/>
    <x v="896"/>
    <s v="rbourassa@icprb.org"/>
    <x v="23"/>
    <x v="10"/>
    <m/>
  </r>
  <r>
    <s v="Renee"/>
    <s v="Hoyos"/>
    <x v="897"/>
    <s v="renee.hoyos@deq.virginia.gov"/>
    <x v="26"/>
    <x v="2"/>
    <m/>
  </r>
  <r>
    <s v="Renee"/>
    <s v="Karrh"/>
    <x v="898"/>
    <s v="rkarrh@DNR.STATE.MD.US"/>
    <x v="12"/>
    <x v="3"/>
    <m/>
  </r>
  <r>
    <s v="Renee"/>
    <s v="Matthews"/>
    <x v="899"/>
    <s v="renee.matthews@maryland.gov"/>
    <x v="7"/>
    <x v="3"/>
    <m/>
  </r>
  <r>
    <s v="Renee"/>
    <s v="Thompson"/>
    <x v="900"/>
    <s v="rthompson@icprb.org"/>
    <x v="23"/>
    <x v="10"/>
    <m/>
  </r>
  <r>
    <s v="Rese"/>
    <s v="Cloyd"/>
    <x v="901"/>
    <s v="rese.cloyd@dc.gov"/>
    <x v="8"/>
    <x v="4"/>
    <m/>
  </r>
  <r>
    <s v="Rev Jacqueline"/>
    <s v="Norris"/>
    <x v="902"/>
    <s v="keanjagreen@gmail.com"/>
    <x v="239"/>
    <x v="1"/>
    <m/>
  </r>
  <r>
    <s v="Rich"/>
    <s v="Starr"/>
    <x v="903"/>
    <s v="rstarr@eprusa.net"/>
    <x v="14"/>
    <x v="7"/>
    <m/>
  </r>
  <r>
    <s v="Richard"/>
    <s v="Baugh"/>
    <x v="904"/>
    <s v="rbaugh@hooverpenrod.com"/>
    <x v="240"/>
    <x v="12"/>
    <m/>
  </r>
  <r>
    <s v="Richard"/>
    <s v="Bending"/>
    <x v="905"/>
    <s v="jayrfishing@gmail.com"/>
    <x v="14"/>
    <x v="7"/>
    <m/>
  </r>
  <r>
    <s v="Richard"/>
    <s v="Eskin"/>
    <x v="906"/>
    <s v="reskin@mde.state.md.us"/>
    <x v="7"/>
    <x v="3"/>
    <m/>
  </r>
  <r>
    <s v="Richard"/>
    <s v="Jackson"/>
    <x v="907"/>
    <s v="richard.jackson2@dc.gov"/>
    <x v="8"/>
    <x v="4"/>
    <m/>
  </r>
  <r>
    <s v="Richard"/>
    <s v="Klein"/>
    <x v="908"/>
    <s v="Rklein@ceds.org"/>
    <x v="241"/>
    <x v="1"/>
    <m/>
  </r>
  <r>
    <s v="Richard"/>
    <s v="Lacouture"/>
    <x v="909"/>
    <s v="Richard.Lacouture@morgan.edu"/>
    <x v="14"/>
    <x v="7"/>
    <m/>
  </r>
  <r>
    <s v="Richard"/>
    <s v="Tian"/>
    <x v="910"/>
    <s v="rtian@chesapeakebay.net"/>
    <x v="20"/>
    <x v="6"/>
    <s v="Office Staff"/>
  </r>
  <r>
    <s v="Richard"/>
    <s v="Zimmerman"/>
    <x v="911"/>
    <s v="rzimmerman@odu.edu"/>
    <x v="104"/>
    <x v="6"/>
    <m/>
  </r>
  <r>
    <s v="Rick"/>
    <s v="Mittler"/>
    <x v="912"/>
    <s v="rmittler@allianceforthebay.org"/>
    <x v="15"/>
    <x v="1"/>
    <s v="Office Staff"/>
  </r>
  <r>
    <s v="Rick"/>
    <s v="Shertzer"/>
    <x v="913"/>
    <s v="rshertzer@state.pa.us"/>
    <x v="15"/>
    <x v="1"/>
    <m/>
  </r>
  <r>
    <s v="Rico"/>
    <s v="Newman"/>
    <x v="914"/>
    <s v="rico.newman@gmail.com"/>
    <x v="242"/>
    <x v="3"/>
    <m/>
  </r>
  <r>
    <s v="Rikke"/>
    <s v="Jepsen"/>
    <x v="915"/>
    <s v="rjepsen@icprb.org"/>
    <x v="23"/>
    <x v="10"/>
    <m/>
  </r>
  <r>
    <s v="Riley"/>
    <s v="Kuehn"/>
    <x v="916"/>
    <s v="riley@arundelrivers.org"/>
    <x v="243"/>
    <x v="1"/>
    <m/>
  </r>
  <r>
    <s v="RO"/>
    <s v="Britt"/>
    <x v="917"/>
    <s v="robritt@smithfield.com"/>
    <x v="244"/>
    <x v="8"/>
    <m/>
  </r>
  <r>
    <s v="Rob"/>
    <s v="Emens"/>
    <x v="918"/>
    <s v="rob.emens@deq.nc.gov"/>
    <x v="245"/>
    <x v="16"/>
    <m/>
  </r>
  <r>
    <s v="Rob"/>
    <s v="Schnabel"/>
    <x v="919"/>
    <s v="rschnabel@cbf.org"/>
    <x v="27"/>
    <x v="1"/>
    <m/>
  </r>
  <r>
    <s v="Robbie"/>
    <s v="Talbert"/>
    <x v="920"/>
    <s v="robbie.talbert@dof.virginia.gov"/>
    <x v="127"/>
    <x v="2"/>
    <m/>
  </r>
  <r>
    <s v="Robert"/>
    <s v="Boos"/>
    <x v="921"/>
    <s v="rboos@pa.gov"/>
    <x v="246"/>
    <x v="13"/>
    <m/>
  </r>
  <r>
    <s v="Robert"/>
    <s v="Buglass"/>
    <x v="922"/>
    <s v="bob.buglass@wsscwater.com"/>
    <x v="247"/>
    <x v="12"/>
    <m/>
  </r>
  <r>
    <s v="Robert"/>
    <s v="Corletta"/>
    <x v="923"/>
    <s v="robert.corletta@dc.gov"/>
    <x v="8"/>
    <x v="4"/>
    <m/>
  </r>
  <r>
    <s v="Robert"/>
    <s v="Gentry"/>
    <x v="924"/>
    <s v="robert.gentry@usda.gov"/>
    <x v="177"/>
    <x v="0"/>
    <m/>
  </r>
  <r>
    <s v="Robert"/>
    <s v="Hale"/>
    <x v="925"/>
    <s v="hale@vims.edu"/>
    <x v="29"/>
    <x v="6"/>
    <m/>
  </r>
  <r>
    <s v="Robert"/>
    <s v="M. Hirsch"/>
    <x v="926"/>
    <s v="rhirsch@usgs.gov"/>
    <x v="13"/>
    <x v="0"/>
    <m/>
  </r>
  <r>
    <s v="Robert"/>
    <s v="Traver"/>
    <x v="927"/>
    <s v="robert.traver@villanova.edu"/>
    <x v="248"/>
    <x v="6"/>
    <m/>
  </r>
  <r>
    <s v="Roberto"/>
    <s v="Llanso"/>
    <x v="928"/>
    <s v="rllanso@versar.com"/>
    <x v="249"/>
    <x v="8"/>
    <m/>
  </r>
  <r>
    <s v="Rochelle"/>
    <s v="Seitz"/>
    <x v="929"/>
    <s v="seitz@vims.edu"/>
    <x v="29"/>
    <x v="6"/>
    <m/>
  </r>
  <r>
    <s v="Rocky"/>
    <s v="Rice"/>
    <x v="930"/>
    <s v="rrice209@gmail.com"/>
    <x v="14"/>
    <x v="7"/>
    <m/>
  </r>
  <r>
    <s v="Roger"/>
    <s v="Stewart"/>
    <x v="931"/>
    <s v="Roger.Stewart@deq.virginia.gov"/>
    <x v="26"/>
    <x v="2"/>
    <m/>
  </r>
  <r>
    <s v="Rom"/>
    <s v="Lipcius"/>
    <x v="932"/>
    <s v="rom@vims.edu"/>
    <x v="29"/>
    <x v="6"/>
    <m/>
  </r>
  <r>
    <s v="Ron"/>
    <s v="Grutza"/>
    <x v="933"/>
    <s v="rgrutza@boroughs.org"/>
    <x v="250"/>
    <x v="1"/>
    <m/>
  </r>
  <r>
    <s v="Ron"/>
    <s v="Klauda"/>
    <x v="934"/>
    <s v="rklauda@dnr.state.md.us"/>
    <x v="12"/>
    <x v="3"/>
    <m/>
  </r>
  <r>
    <s v="Ronald"/>
    <s v="Owens"/>
    <x v="935"/>
    <s v="ron.prfc@gmail.com"/>
    <x v="143"/>
    <x v="10"/>
    <m/>
  </r>
  <r>
    <s v="Roque"/>
    <s v="Hernandez"/>
    <x v="936"/>
    <s v="roque.hernandez@dc.gov"/>
    <x v="8"/>
    <x v="4"/>
    <m/>
  </r>
  <r>
    <s v="Rosemary"/>
    <s v="Fanelli"/>
    <x v="937"/>
    <s v="rfanelli@usgs.gov"/>
    <x v="13"/>
    <x v="0"/>
    <m/>
  </r>
  <r>
    <s v="Rosita"/>
    <s v="Musgrove"/>
    <x v="938"/>
    <s v="rosita.musgrove@dc.gov"/>
    <x v="8"/>
    <x v="4"/>
    <m/>
  </r>
  <r>
    <s v="Roxanne"/>
    <s v="Wolf"/>
    <x v="939"/>
    <s v="roxanne.shogo@gmail.com"/>
    <x v="251"/>
    <x v="8"/>
    <m/>
  </r>
  <r>
    <s v="Roy"/>
    <s v="Hoagland"/>
    <x v="940"/>
    <s v="royhoagland@hopeimpacts.com"/>
    <x v="252"/>
    <x v="8"/>
    <m/>
  </r>
  <r>
    <s v="Ruby"/>
    <s v="Stemmle"/>
    <x v="941"/>
    <s v="ruby.stemmle@gmail.com"/>
    <x v="253"/>
    <x v="8"/>
    <m/>
  </r>
  <r>
    <s v="Russ"/>
    <s v="Baxter"/>
    <x v="942"/>
    <s v="russ.baxter@governor.virginia.gov"/>
    <x v="50"/>
    <x v="2"/>
    <m/>
  </r>
  <r>
    <s v="Russell"/>
    <s v="Burke"/>
    <x v="943"/>
    <s v="russell.burke@cnu.edu"/>
    <x v="254"/>
    <x v="6"/>
    <m/>
  </r>
  <r>
    <s v="Russell"/>
    <s v="Redding"/>
    <x v="944"/>
    <s v="rredding@pa.gov"/>
    <x v="255"/>
    <x v="13"/>
    <m/>
  </r>
  <r>
    <s v="Ruth"/>
    <s v="Cassilly"/>
    <x v="945"/>
    <s v="rcassilly@chesapeakebay.net"/>
    <x v="204"/>
    <x v="6"/>
    <s v="Office Staff"/>
  </r>
  <r>
    <s v="Ryan"/>
    <s v="Walsh"/>
    <x v="946"/>
    <s v="rwalsh@jrava.org"/>
    <x v="147"/>
    <x v="1"/>
    <m/>
  </r>
  <r>
    <s v="Ryan"/>
    <s v="Woodland"/>
    <x v="947"/>
    <s v="woodland@umces.edu"/>
    <x v="20"/>
    <x v="6"/>
    <m/>
  </r>
  <r>
    <s v="Sadie"/>
    <s v="Drescher"/>
    <x v="948"/>
    <s v="sdrescher@cbtrust.org"/>
    <x v="129"/>
    <x v="1"/>
    <m/>
  </r>
  <r>
    <s v="Sally"/>
    <s v="Bowen"/>
    <x v="949"/>
    <s v="sbowen@dnr.state.md.us"/>
    <x v="12"/>
    <x v="3"/>
    <m/>
  </r>
  <r>
    <s v="Samira"/>
    <s v="Azemati"/>
    <x v="950"/>
    <s v="samira.azemati@maryland.gov"/>
    <x v="103"/>
    <x v="3"/>
    <m/>
  </r>
  <r>
    <s v="Samuel"/>
    <s v="Canfield"/>
    <x v="951"/>
    <s v="samuel.a.canfield@wv.gov"/>
    <x v="171"/>
    <x v="9"/>
    <m/>
  </r>
  <r>
    <s v="Sandi"/>
    <s v="Olek"/>
    <x v="952"/>
    <s v="sandra.olek@maryland.gov"/>
    <x v="12"/>
    <x v="3"/>
    <m/>
  </r>
  <r>
    <s v="Sandra"/>
    <s v="Davis"/>
    <x v="953"/>
    <s v="sandra_davis@fws.gov"/>
    <x v="17"/>
    <x v="0"/>
    <m/>
  </r>
  <r>
    <s v="Sara"/>
    <s v="Caldes"/>
    <x v="954"/>
    <s v="s.caldes@severnriverkeeper.org"/>
    <x v="14"/>
    <x v="7"/>
    <m/>
  </r>
  <r>
    <s v="Sara"/>
    <s v="Coleman"/>
    <x v="955"/>
    <s v="sara.coleman@maryland.gov"/>
    <x v="12"/>
    <x v="3"/>
    <m/>
  </r>
  <r>
    <s v="Sara"/>
    <s v="N. Love"/>
    <x v="956"/>
    <s v="sara.love@senate.state.md.us"/>
    <x v="9"/>
    <x v="5"/>
    <m/>
  </r>
  <r>
    <s v="Sara"/>
    <s v="Powell"/>
    <x v="957"/>
    <s v="sara.powell@NOAA.gov"/>
    <x v="36"/>
    <x v="0"/>
    <m/>
  </r>
  <r>
    <s v="Sara"/>
    <s v="Ramotnik"/>
    <x v="958"/>
    <s v="RamotnikS@nwf.org"/>
    <x v="195"/>
    <x v="1"/>
    <m/>
  </r>
  <r>
    <s v="Sara"/>
    <s v="Weglein"/>
    <x v="959"/>
    <s v="sara.weglein@maryland.gov"/>
    <x v="12"/>
    <x v="3"/>
    <m/>
  </r>
  <r>
    <s v="Sarah"/>
    <s v="Brzezinski"/>
    <x v="960"/>
    <s v="Brzezinski.Sarah@epa.gov"/>
    <x v="0"/>
    <x v="0"/>
    <s v="Office Staff"/>
  </r>
  <r>
    <s v="Sarah"/>
    <s v="Greenberg"/>
    <x v="961"/>
    <s v="sgreenberg@oysterrecovery.org"/>
    <x v="157"/>
    <x v="1"/>
    <m/>
  </r>
  <r>
    <s v="Sarah"/>
    <s v="Hilderbrand"/>
    <x v="962"/>
    <s v="sarah.hilderbrand@maryland.gov"/>
    <x v="12"/>
    <x v="3"/>
    <m/>
  </r>
  <r>
    <s v="Sarah"/>
    <s v="Holter"/>
    <x v="963"/>
    <s v="sholter@bluewaterbaltimore.org"/>
    <x v="22"/>
    <x v="1"/>
    <m/>
  </r>
  <r>
    <s v="Sarah"/>
    <s v="Koser"/>
    <x v="964"/>
    <s v="SKoser@cbtrust.org"/>
    <x v="129"/>
    <x v="1"/>
    <m/>
  </r>
  <r>
    <s v="Sarah"/>
    <s v="Lane"/>
    <x v="965"/>
    <s v="sarah.lane@maryland.gov"/>
    <x v="12"/>
    <x v="3"/>
    <m/>
  </r>
  <r>
    <s v="Sarah"/>
    <s v="McDonald"/>
    <x v="966"/>
    <s v="smcdonald@chesapeakebay.net"/>
    <x v="13"/>
    <x v="0"/>
    <s v="Office Staff"/>
  </r>
  <r>
    <s v="Sarah"/>
    <s v="Schenning"/>
    <x v="967"/>
    <s v="sarah_schenning@vanhollen.senate.gov"/>
    <x v="14"/>
    <x v="7"/>
    <m/>
  </r>
  <r>
    <s v="Scott"/>
    <s v="Heidel"/>
    <x v="968"/>
    <s v="scheidel@pa.gov"/>
    <x v="37"/>
    <x v="13"/>
    <m/>
  </r>
  <r>
    <s v="Scott"/>
    <s v="Knoche"/>
    <x v="969"/>
    <s v="scott.knoche@morgan.edu"/>
    <x v="30"/>
    <x v="6"/>
    <m/>
  </r>
  <r>
    <s v="Scott"/>
    <s v="Lowe"/>
    <x v="970"/>
    <s v="scott@flyfishmend.com"/>
    <x v="4"/>
    <x v="1"/>
    <m/>
  </r>
  <r>
    <s v="Scott"/>
    <s v="Mandirola"/>
    <x v="971"/>
    <s v="Scott.g.mandirola@wv.gov"/>
    <x v="171"/>
    <x v="9"/>
    <m/>
  </r>
  <r>
    <s v="Scott"/>
    <s v="Newlin"/>
    <x v="972"/>
    <s v="Scott.Newlin@delaware.gov"/>
    <x v="14"/>
    <x v="7"/>
    <m/>
  </r>
  <r>
    <s v="Scott"/>
    <s v="Settle"/>
    <x v="973"/>
    <s v="dallas.s.settle@wv.gov"/>
    <x v="171"/>
    <x v="9"/>
    <m/>
  </r>
  <r>
    <s v="Scott"/>
    <s v="Stranko"/>
    <x v="974"/>
    <s v="scott.stranko@maryland.gov"/>
    <x v="12"/>
    <x v="3"/>
    <m/>
  </r>
  <r>
    <s v="Sean"/>
    <s v="Corson"/>
    <x v="975"/>
    <s v="sean.corson@noaa.gov"/>
    <x v="36"/>
    <x v="0"/>
    <m/>
  </r>
  <r>
    <s v="Sean"/>
    <s v="Mahar"/>
    <x v="976"/>
    <s v="sean.mahar@dec.ny.gov"/>
    <x v="70"/>
    <x v="14"/>
    <m/>
  </r>
  <r>
    <s v="Sean"/>
    <s v="Rafferty"/>
    <x v="977"/>
    <s v="srafferty@psu.edu"/>
    <x v="256"/>
    <x v="6"/>
    <m/>
  </r>
  <r>
    <s v="Serena"/>
    <s v="McClain"/>
    <x v="978"/>
    <s v="smmclain@americanrivers.org"/>
    <x v="164"/>
    <x v="1"/>
    <m/>
  </r>
  <r>
    <s v="Serena"/>
    <s v="McIlwain"/>
    <x v="979"/>
    <s v="serena.mcilwain@maryland.gov"/>
    <x v="7"/>
    <x v="3"/>
    <m/>
  </r>
  <r>
    <s v="Seth"/>
    <s v="Coffman"/>
    <x v="980"/>
    <s v="seth.coffman@tu.org"/>
    <x v="4"/>
    <x v="1"/>
    <m/>
  </r>
  <r>
    <s v="Seth"/>
    <s v="Keller"/>
    <x v="981"/>
    <s v="seth.d.keller@usace.army.mil"/>
    <x v="49"/>
    <x v="0"/>
    <m/>
  </r>
  <r>
    <s v="Seth"/>
    <s v="Mullins"/>
    <x v="982"/>
    <s v="seth.mullins@dcr.virginia.gov"/>
    <x v="2"/>
    <x v="2"/>
    <m/>
  </r>
  <r>
    <s v="Shane"/>
    <s v="Kleiner"/>
    <x v="983"/>
    <s v="shkleiner@pa.gov"/>
    <x v="37"/>
    <x v="13"/>
    <m/>
  </r>
  <r>
    <s v="Shannon"/>
    <s v="Moore"/>
    <x v="984"/>
    <s v="smoore@frederickcountymd.gov"/>
    <x v="257"/>
    <x v="12"/>
    <m/>
  </r>
  <r>
    <s v="Shannon"/>
    <s v="Moorhead"/>
    <x v="985"/>
    <s v="shannon.moorhead@maryland.gov"/>
    <x v="14"/>
    <x v="7"/>
    <m/>
  </r>
  <r>
    <s v="Shannon"/>
    <s v="Smith"/>
    <x v="986"/>
    <s v="scsmith@vims.edu"/>
    <x v="29"/>
    <x v="6"/>
    <m/>
  </r>
  <r>
    <s v="Shannon"/>
    <s v="Sprague"/>
    <x v="987"/>
    <s v="shannon.sprague@noaa.gov"/>
    <x v="36"/>
    <x v="0"/>
    <s v="Office Staff"/>
  </r>
  <r>
    <s v="Shatika"/>
    <s v="Starks"/>
    <x v="988"/>
    <s v="starks.shatika@epamail.epa.gov"/>
    <x v="0"/>
    <x v="0"/>
    <m/>
  </r>
  <r>
    <s v="Shawn"/>
    <s v="Fisher"/>
    <x v="989"/>
    <s v="scfisher@usgs.gov"/>
    <x v="13"/>
    <x v="0"/>
    <m/>
  </r>
  <r>
    <s v="Sheila"/>
    <s v="Eyler"/>
    <x v="990"/>
    <s v="Sheila_Eyler@fws.gov"/>
    <x v="17"/>
    <x v="0"/>
    <m/>
  </r>
  <r>
    <s v="Sheila"/>
    <s v="Finlayson"/>
    <x v="991"/>
    <s v="msfin@aol.com"/>
    <x v="258"/>
    <x v="12"/>
    <m/>
  </r>
  <r>
    <s v="Sheila"/>
    <s v="Noll"/>
    <x v="992"/>
    <s v="noll@yorkcounty.gov"/>
    <x v="259"/>
    <x v="12"/>
    <m/>
  </r>
  <r>
    <s v="Shellie"/>
    <s v="Spencer"/>
    <x v="993"/>
    <s v="shellie.spencer@dc.gov"/>
    <x v="14"/>
    <x v="7"/>
    <m/>
  </r>
  <r>
    <s v="Sherm"/>
    <s v="Garrison"/>
    <x v="994"/>
    <s v="sgarrison@dnr.state.md.us"/>
    <x v="12"/>
    <x v="3"/>
    <m/>
  </r>
  <r>
    <s v="Shirley"/>
    <s v="Clark"/>
    <x v="995"/>
    <s v="sec16@psu.edu"/>
    <x v="99"/>
    <x v="6"/>
    <m/>
  </r>
  <r>
    <s v="Simon"/>
    <s v="Costanzo"/>
    <x v="996"/>
    <s v="scostanzo@umces.edu"/>
    <x v="20"/>
    <x v="6"/>
    <m/>
  </r>
  <r>
    <s v="Somers"/>
    <s v="Smott"/>
    <x v="997"/>
    <s v="somers.smott@mrc.virginia.gov"/>
    <x v="6"/>
    <x v="2"/>
    <m/>
  </r>
  <r>
    <s v="Sophia"/>
    <s v="Seufert"/>
    <x v="998"/>
    <s v="sophia_seufert@fws.gov"/>
    <x v="17"/>
    <x v="0"/>
    <m/>
  </r>
  <r>
    <s v="Sophie"/>
    <s v="Eyer"/>
    <x v="999"/>
    <s v="SEyer@pacounties.org"/>
    <x v="260"/>
    <x v="1"/>
    <m/>
  </r>
  <r>
    <s v="Sophie"/>
    <s v="Waterman"/>
    <x v="1000"/>
    <s v="swaterman@chesapeakebay.net"/>
    <x v="13"/>
    <x v="0"/>
    <s v="Office Staff"/>
  </r>
  <r>
    <s v="Stefanie"/>
    <s v="Taillon"/>
    <x v="1001"/>
    <s v="Stefanie.Taillon@governor.virginia.gov"/>
    <x v="50"/>
    <x v="2"/>
    <m/>
  </r>
  <r>
    <s v="Stephanie"/>
    <s v="Banik"/>
    <x v="1002"/>
    <s v="sbanik@cacaponinstitute.org"/>
    <x v="133"/>
    <x v="1"/>
    <m/>
  </r>
  <r>
    <s v="Stephanie"/>
    <s v="Hall"/>
    <x v="1003"/>
    <s v="stephanie.hall2@maryland.gov"/>
    <x v="12"/>
    <x v="3"/>
    <m/>
  </r>
  <r>
    <s v="Stephanie"/>
    <s v="Jacobs"/>
    <x v="1004"/>
    <s v="Jacobs.Stephanie@epa.gov"/>
    <x v="0"/>
    <x v="0"/>
    <m/>
  </r>
  <r>
    <s v="Stephanie"/>
    <s v="Pazzaglia"/>
    <x v="1005"/>
    <s v="spazzaglia@jjmcdonnell.com"/>
    <x v="96"/>
    <x v="8"/>
    <m/>
  </r>
  <r>
    <s v="Stephanie"/>
    <s v="Tuckfield"/>
    <x v="1006"/>
    <s v="stephanie.tuckfield1@maryland.gov"/>
    <x v="12"/>
    <x v="3"/>
    <m/>
  </r>
  <r>
    <s v="Stephanie"/>
    <s v="Westby"/>
    <x v="1007"/>
    <s v="stephanie.westby@noaa.gov"/>
    <x v="36"/>
    <x v="0"/>
    <m/>
  </r>
  <r>
    <s v="Stephen"/>
    <s v="Williams"/>
    <x v="1008"/>
    <s v="stephen.williams@delaware.gov"/>
    <x v="25"/>
    <x v="11"/>
    <m/>
  </r>
  <r>
    <s v="Steve"/>
    <s v="Bieber"/>
    <x v="1009"/>
    <s v="sbieber@mwcog.org"/>
    <x v="85"/>
    <x v="1"/>
    <m/>
  </r>
  <r>
    <s v="Steve"/>
    <s v="Hummel"/>
    <x v="1010"/>
    <s v="Steven.Hummel@deq.virginia.gov"/>
    <x v="26"/>
    <x v="2"/>
    <m/>
  </r>
  <r>
    <s v="Steve"/>
    <s v="McHenry"/>
    <x v="1011"/>
    <s v="smchenry@marbidco.org"/>
    <x v="14"/>
    <x v="7"/>
    <m/>
  </r>
  <r>
    <s v="Steve"/>
    <s v="Raabe"/>
    <x v="1012"/>
    <s v="steve@opinionworks.com"/>
    <x v="261"/>
    <x v="8"/>
    <m/>
  </r>
  <r>
    <s v="Steve"/>
    <s v="Saari"/>
    <x v="1013"/>
    <s v="Steve.saari@dc.gov"/>
    <x v="8"/>
    <x v="4"/>
    <m/>
  </r>
  <r>
    <s v="Steve"/>
    <s v="Strano"/>
    <x v="1014"/>
    <s v="steve.strano@md.usda.gov"/>
    <x v="55"/>
    <x v="0"/>
    <m/>
  </r>
  <r>
    <s v="Steven"/>
    <s v="Pearson"/>
    <x v="1015"/>
    <s v="steven.Pearson@dec.ny.gov"/>
    <x v="70"/>
    <x v="14"/>
    <m/>
  </r>
  <r>
    <s v="Stone"/>
    <s v="Slade"/>
    <x v="1016"/>
    <s v="stone.slade@maryland.gov"/>
    <x v="24"/>
    <x v="3"/>
    <m/>
  </r>
  <r>
    <s v="Susan"/>
    <s v="Casey"/>
    <x v="1017"/>
    <s v="susan.casey1@maryland.gov"/>
    <x v="7"/>
    <x v="3"/>
    <m/>
  </r>
  <r>
    <s v="Susan"/>
    <s v="Cox"/>
    <x v="1018"/>
    <s v="susan.m.cox@usda.gov"/>
    <x v="177"/>
    <x v="0"/>
    <m/>
  </r>
  <r>
    <s v="Susan"/>
    <s v="Frick Payne"/>
    <x v="1019"/>
    <s v="susan.payne@maryland.gov"/>
    <x v="24"/>
    <x v="3"/>
    <m/>
  </r>
  <r>
    <s v="Susan"/>
    <s v="Lamont"/>
    <x v="1020"/>
    <s v="srlamont@aacc.edu"/>
    <x v="220"/>
    <x v="6"/>
    <m/>
  </r>
  <r>
    <s v="Susan"/>
    <s v="Marquart"/>
    <x v="1021"/>
    <s v="susan.marquart@pa.usda.gov"/>
    <x v="55"/>
    <x v="0"/>
    <m/>
  </r>
  <r>
    <s v="Susan"/>
    <s v="Ryan"/>
    <x v="1022"/>
    <s v="susan.ryan@broomecountyny.gov"/>
    <x v="262"/>
    <x v="12"/>
    <m/>
  </r>
  <r>
    <s v="Susanna"/>
    <s v="Pretzer"/>
    <x v="1023"/>
    <s v="spretzer@chesapeakebay.net"/>
    <x v="20"/>
    <x v="6"/>
    <s v="Office Staff"/>
  </r>
  <r>
    <s v="Sushanth"/>
    <s v="Gupta"/>
    <x v="1024"/>
    <s v="sgupta@mwcog.org"/>
    <x v="85"/>
    <x v="1"/>
    <m/>
  </r>
  <r>
    <s v="Suzanne"/>
    <s v="Doughten"/>
    <x v="1025"/>
    <s v="sdoughten@odu.edu"/>
    <x v="104"/>
    <x v="6"/>
    <m/>
  </r>
  <r>
    <s v="Suzanne"/>
    <s v="Etgen"/>
    <x v="1026"/>
    <s v="setgen@aacps.org"/>
    <x v="225"/>
    <x v="1"/>
    <m/>
  </r>
  <r>
    <s v="Suzanne"/>
    <s v="Trevena"/>
    <x v="1027"/>
    <s v="trevena.suzanne@epa.gov"/>
    <x v="0"/>
    <x v="0"/>
    <m/>
  </r>
  <r>
    <s v="Tamara"/>
    <s v="Peffer"/>
    <x v="1028"/>
    <s v="tpeffer@pa.gov"/>
    <x v="263"/>
    <x v="13"/>
    <m/>
  </r>
  <r>
    <s v="Tamie"/>
    <s v="Veith"/>
    <x v="1029"/>
    <s v="tamie.veith@usda.gov"/>
    <x v="55"/>
    <x v="0"/>
    <m/>
  </r>
  <r>
    <s v="Tammy"/>
    <s v="O'Connell"/>
    <x v="1030"/>
    <s v="tamaral.oconnell@maryland.gov"/>
    <x v="12"/>
    <x v="3"/>
    <m/>
  </r>
  <r>
    <s v="Tammy"/>
    <s v="Zimmerman"/>
    <x v="1031"/>
    <s v="tmzimmer@usgs.gov"/>
    <x v="13"/>
    <x v="0"/>
    <m/>
  </r>
  <r>
    <s v="Tanya"/>
    <s v="Spero"/>
    <x v="1032"/>
    <s v="spero.tanya@epa.gov"/>
    <x v="0"/>
    <x v="0"/>
    <m/>
  </r>
  <r>
    <s v="Tarig"/>
    <s v="Omer"/>
    <x v="1033"/>
    <s v="tomer@vbgov.com"/>
    <x v="264"/>
    <x v="12"/>
    <m/>
  </r>
  <r>
    <s v="Taryn"/>
    <s v="Davidson"/>
    <x v="1034"/>
    <s v="taryn.davidson@delaware.gov"/>
    <x v="94"/>
    <x v="11"/>
    <m/>
  </r>
  <r>
    <s v="Taryn"/>
    <s v="Sudol"/>
    <x v="1035"/>
    <s v="sudol@mdsg.umd.edu"/>
    <x v="32"/>
    <x v="6"/>
    <m/>
  </r>
  <r>
    <s v="Taylor"/>
    <s v="Woods"/>
    <x v="1036"/>
    <s v="tewoods@usgs.gov"/>
    <x v="13"/>
    <x v="0"/>
    <m/>
  </r>
  <r>
    <s v="Teresa"/>
    <s v="Koon"/>
    <x v="1037"/>
    <s v="Teresa.M.Koon@wv.gov"/>
    <x v="171"/>
    <x v="9"/>
    <m/>
  </r>
  <r>
    <s v="Tess"/>
    <s v="Danielson"/>
    <x v="1038"/>
    <s v="tess.danielson@dc.gov"/>
    <x v="8"/>
    <x v="4"/>
    <m/>
  </r>
  <r>
    <s v="Tess"/>
    <s v="Thompson"/>
    <x v="1039"/>
    <s v="tthompson@vt.edu"/>
    <x v="64"/>
    <x v="6"/>
    <m/>
  </r>
  <r>
    <s v="Than"/>
    <s v="Hitt"/>
    <x v="1040"/>
    <s v="nhitt@usgs.gov"/>
    <x v="13"/>
    <x v="0"/>
    <m/>
  </r>
  <r>
    <s v="Theo"/>
    <s v="Lim"/>
    <x v="1041"/>
    <s v="theo.lim@ubc.ca"/>
    <x v="265"/>
    <x v="6"/>
    <m/>
  </r>
  <r>
    <s v="Thomas"/>
    <s v="Arnold"/>
    <x v="1042"/>
    <s v="arnoldt@dickinson.edu"/>
    <x v="266"/>
    <x v="6"/>
    <m/>
  </r>
  <r>
    <s v="Thomas"/>
    <s v="Butler"/>
    <x v="1043"/>
    <s v="butler.thomas01@epa.gov"/>
    <x v="0"/>
    <x v="0"/>
    <s v="Office Staff"/>
  </r>
  <r>
    <s v="Thomas"/>
    <s v="Kehler"/>
    <x v="1044"/>
    <s v="Thomas_Kehler@fws.gov"/>
    <x v="17"/>
    <x v="0"/>
    <m/>
  </r>
  <r>
    <s v="Thomas"/>
    <s v="Miller"/>
    <x v="1045"/>
    <s v="miller@umces.edu"/>
    <x v="20"/>
    <x v="6"/>
    <m/>
  </r>
  <r>
    <s v="Thomas"/>
    <s v="O'Connell"/>
    <x v="1046"/>
    <s v="toconnell@usgs.gov"/>
    <x v="13"/>
    <x v="0"/>
    <m/>
  </r>
  <r>
    <s v="Thomas"/>
    <s v="Olexa"/>
    <x v="1047"/>
    <s v="thomas.olexa@navy.mil"/>
    <x v="212"/>
    <x v="0"/>
    <m/>
  </r>
  <r>
    <s v="Tiffany"/>
    <s v="Risch"/>
    <x v="1048"/>
    <s v="Snookiefishing@gmail.com"/>
    <x v="14"/>
    <x v="7"/>
    <m/>
  </r>
  <r>
    <s v="Tim"/>
    <s v="Gieseke"/>
    <x v="1049"/>
    <s v="tgieseke@agresourcestrategies.com"/>
    <x v="267"/>
    <x v="8"/>
    <m/>
  </r>
  <r>
    <s v="Tim"/>
    <s v="Larson"/>
    <x v="1050"/>
    <s v="tim.larson@dcr.virginia.gov"/>
    <x v="2"/>
    <x v="2"/>
    <m/>
  </r>
  <r>
    <s v="Tim"/>
    <s v="Pokorny"/>
    <x v="1051"/>
    <s v="tim.pokorny@dec.ny.gov"/>
    <x v="70"/>
    <x v="14"/>
    <m/>
  </r>
  <r>
    <s v="Tim"/>
    <s v="Rupli"/>
    <x v="1052"/>
    <s v="tim@rupli.com"/>
    <x v="268"/>
    <x v="8"/>
    <m/>
  </r>
  <r>
    <s v="Tim"/>
    <s v="Suhgrue"/>
    <x v="1053"/>
    <s v="tim@congressionalseafood.com"/>
    <x v="269"/>
    <x v="8"/>
    <m/>
  </r>
  <r>
    <s v="Tish"/>
    <s v="Robertson"/>
    <x v="1054"/>
    <s v="tlrobertson@deq.virginia.gov"/>
    <x v="26"/>
    <x v="2"/>
    <m/>
  </r>
  <r>
    <s v="Todd"/>
    <s v="Janeski"/>
    <x v="1055"/>
    <s v="tvjaneski@vcu.edu"/>
    <x v="2"/>
    <x v="2"/>
    <m/>
  </r>
  <r>
    <s v="Todd"/>
    <s v="Klawinski"/>
    <x v="1056"/>
    <s v="todd.klawinski@cr.k12.de.us"/>
    <x v="270"/>
    <x v="12"/>
    <m/>
  </r>
  <r>
    <s v="Todd"/>
    <s v="Van Middlesworth"/>
    <x v="1057"/>
    <s v="todd.VanMiddlesworth@ncwildlife.org"/>
    <x v="190"/>
    <x v="16"/>
    <m/>
  </r>
  <r>
    <s v="Tom"/>
    <s v="Ackerman"/>
    <x v="1058"/>
    <s v="TAckerman@savethebay.cbf.org"/>
    <x v="27"/>
    <x v="1"/>
    <m/>
  </r>
  <r>
    <s v="Tom"/>
    <s v="Howard"/>
    <x v="1059"/>
    <s v="thoward@resolvehydro.com"/>
    <x v="271"/>
    <x v="8"/>
    <m/>
  </r>
  <r>
    <s v="Tom"/>
    <s v="Ihde"/>
    <x v="1060"/>
    <s v="thomas.ihde@morgan.edu"/>
    <x v="30"/>
    <x v="6"/>
    <m/>
  </r>
  <r>
    <s v="Tom"/>
    <s v="Parham"/>
    <x v="1061"/>
    <s v="tparham@dnr.state.md.us"/>
    <x v="12"/>
    <x v="3"/>
    <m/>
  </r>
  <r>
    <s v="Tom"/>
    <s v="Powers"/>
    <x v="1062"/>
    <s v="powers@jlab.org"/>
    <x v="272"/>
    <x v="2"/>
    <m/>
  </r>
  <r>
    <s v="Tom"/>
    <s v="Simpson"/>
    <x v="1063"/>
    <s v="tomwsimpson1@gmail.com"/>
    <x v="14"/>
    <x v="7"/>
    <m/>
  </r>
  <r>
    <s v="Tony"/>
    <s v="Prochaska"/>
    <x v="1064"/>
    <s v="TProchaska@dnr.state.md.us"/>
    <x v="12"/>
    <x v="3"/>
    <m/>
  </r>
  <r>
    <s v="Tony"/>
    <s v="Shaw"/>
    <x v="1065"/>
    <s v="tshaw@state.pa.us"/>
    <x v="37"/>
    <x v="13"/>
    <m/>
  </r>
  <r>
    <s v="Tony"/>
    <s v="Timpano"/>
    <x v="1066"/>
    <s v="Anthony.Timpano@deq.virginia.gov"/>
    <x v="26"/>
    <x v="2"/>
    <m/>
  </r>
  <r>
    <s v="Tou"/>
    <s v="Matthews"/>
    <x v="1067"/>
    <s v="matthewst@chesapeake.org"/>
    <x v="28"/>
    <x v="1"/>
    <s v="Office Staff"/>
  </r>
  <r>
    <s v="Tracee"/>
    <s v="Cain"/>
    <x v="1068"/>
    <s v="tracee.cain@delaware.gov"/>
    <x v="25"/>
    <x v="11"/>
    <m/>
  </r>
  <r>
    <s v="Tracy"/>
    <s v="Clarke"/>
    <x v="1069"/>
    <s v="Clarke.Tracy@epa.gov"/>
    <x v="0"/>
    <x v="0"/>
    <m/>
  </r>
  <r>
    <s v="Travis"/>
    <s v="Voyles"/>
    <x v="1070"/>
    <s v="travis.Voyles@governor.virginia.gov"/>
    <x v="50"/>
    <x v="2"/>
    <m/>
  </r>
  <r>
    <s v="Treda"/>
    <s v="Grayson"/>
    <x v="1071"/>
    <s v="grayson.treda@epa.gov"/>
    <x v="0"/>
    <x v="0"/>
    <m/>
  </r>
  <r>
    <s v="Tree"/>
    <s v="Layton Zuzzio"/>
    <x v="1072"/>
    <s v="tzuzzio@pa.gov"/>
    <x v="273"/>
    <x v="13"/>
    <m/>
  </r>
  <r>
    <s v="Trena"/>
    <s v="Ferrell"/>
    <x v="1073"/>
    <s v="trena.m.ferrell@nasa.gov"/>
    <x v="274"/>
    <x v="0"/>
    <m/>
  </r>
  <r>
    <s v="Trey"/>
    <s v="Thrope"/>
    <x v="1074"/>
    <s v="FishinwithFatt@gmail.com"/>
    <x v="14"/>
    <x v="7"/>
    <m/>
  </r>
  <r>
    <s v="Tricia"/>
    <s v="Sizemore"/>
    <x v="1075"/>
    <s v="tricia.t.sizemore@wv.gov"/>
    <x v="171"/>
    <x v="9"/>
    <m/>
  </r>
  <r>
    <s v="Troy"/>
    <s v="Tuckey"/>
    <x v="1076"/>
    <s v="tuckey@vims.edu"/>
    <x v="29"/>
    <x v="6"/>
    <m/>
  </r>
  <r>
    <s v="Trystan"/>
    <s v="Sill"/>
    <x v="1077"/>
    <s v="trystan.sill@maryland.gov"/>
    <x v="12"/>
    <x v="3"/>
    <m/>
  </r>
  <r>
    <s v="Tyler"/>
    <s v="Price"/>
    <x v="1078"/>
    <s v="tylerb@mdmunicipal.org"/>
    <x v="275"/>
    <x v="1"/>
    <m/>
  </r>
  <r>
    <s v="Tyler"/>
    <s v="Shenk"/>
    <x v="1079"/>
    <s v="tshenk@srbc.net"/>
    <x v="40"/>
    <x v="10"/>
    <m/>
  </r>
  <r>
    <s v="Tyler"/>
    <s v="Trostle"/>
    <x v="1080"/>
    <s v="tytrostle@pa.gov"/>
    <x v="37"/>
    <x v="13"/>
    <m/>
  </r>
  <r>
    <s v="Valerie"/>
    <s v="Frances"/>
    <x v="1081"/>
    <s v="vfrances@oce.usda.gov"/>
    <x v="55"/>
    <x v="0"/>
    <m/>
  </r>
  <r>
    <s v="Valerie"/>
    <s v="Were"/>
    <x v="1082"/>
    <s v="valerie.were@gmail.com"/>
    <x v="276"/>
    <x v="6"/>
    <m/>
  </r>
  <r>
    <s v="Vallie"/>
    <s v="Edenbo"/>
    <x v="1083"/>
    <s v="vedenbo@pa.gov"/>
    <x v="56"/>
    <x v="13"/>
    <m/>
  </r>
  <r>
    <s v="Vamsi"/>
    <s v="Sridharan"/>
    <x v="1084"/>
    <s v="VAMSI.SRIDHARAN@tetratech.com"/>
    <x v="77"/>
    <x v="8"/>
    <m/>
  </r>
  <r>
    <s v="Vanessa"/>
    <s v="Van Note"/>
    <x v="1085"/>
    <s v="vannote.vanessa@epa.gov"/>
    <x v="0"/>
    <x v="0"/>
    <m/>
  </r>
  <r>
    <s v="Vaughn"/>
    <s v="Perry"/>
    <x v="1086"/>
    <s v="vaughnperry28@gmail.com"/>
    <x v="277"/>
    <x v="8"/>
    <m/>
  </r>
  <r>
    <s v="Verna"/>
    <s v="Harrison"/>
    <x v="1087"/>
    <s v="VHARRISON@VERNAHARRISON.COM"/>
    <x v="278"/>
    <x v="8"/>
    <m/>
  </r>
  <r>
    <s v="Victoria"/>
    <s v="Hill"/>
    <x v="1088"/>
    <s v="vhill@odu.edu"/>
    <x v="104"/>
    <x v="6"/>
    <m/>
  </r>
  <r>
    <s v="Vimal"/>
    <s v="Amin"/>
    <x v="1089"/>
    <s v="vimal.amin@maryland.gov"/>
    <x v="7"/>
    <x v="3"/>
    <m/>
  </r>
  <r>
    <s v="Vince"/>
    <s v="Meldrum"/>
    <x v="1090"/>
    <s v="vmeldrum@earthforce.org"/>
    <x v="279"/>
    <x v="1"/>
    <m/>
  </r>
  <r>
    <s v="Virginia"/>
    <s v="Witmer"/>
    <x v="1091"/>
    <s v="virginia.witmer@deq.virginia.gov"/>
    <x v="26"/>
    <x v="2"/>
    <m/>
  </r>
  <r>
    <s v="Ward"/>
    <s v="Slacum, Jr."/>
    <x v="1092"/>
    <s v="wslacum@oysterrecovery.org"/>
    <x v="157"/>
    <x v="1"/>
    <m/>
  </r>
  <r>
    <s v="Wayne"/>
    <s v="Davis"/>
    <x v="1093"/>
    <s v="Davis.Wayne@epamail.epa.gov"/>
    <x v="0"/>
    <x v="0"/>
    <m/>
  </r>
  <r>
    <s v="Wayne"/>
    <s v="Morris"/>
    <x v="1094"/>
    <s v="morrissfd@outlook.com"/>
    <x v="14"/>
    <x v="7"/>
    <m/>
  </r>
  <r>
    <s v="Weixing"/>
    <s v="Zhu"/>
    <x v="1095"/>
    <s v="wxzhu@binghamton.edu"/>
    <x v="280"/>
    <x v="6"/>
    <m/>
  </r>
  <r>
    <s v="Wendy"/>
    <s v="O'Sullivan"/>
    <x v="1096"/>
    <s v="wendy_o'sullivan@nps.gov"/>
    <x v="59"/>
    <x v="0"/>
    <m/>
  </r>
  <r>
    <s v="Wendy"/>
    <s v="Stuart"/>
    <x v="1097"/>
    <s v="wendy@widenetproject.org"/>
    <x v="281"/>
    <x v="1"/>
    <m/>
  </r>
  <r>
    <s v="Wendy"/>
    <s v="Walsh"/>
    <x v="1098"/>
    <s v="WalshW@tiogacountyny.gov"/>
    <x v="1"/>
    <x v="10"/>
    <m/>
  </r>
  <r>
    <s v="Wes"/>
    <s v="Moore"/>
    <x v="1099"/>
    <s v="moore.wes@maryland.gov"/>
    <x v="282"/>
    <x v="3"/>
    <m/>
  </r>
  <r>
    <s v="Whitney"/>
    <s v="Ashead"/>
    <x v="1100"/>
    <s v="asheadw@chesapeake.org"/>
    <x v="28"/>
    <x v="1"/>
    <m/>
  </r>
  <r>
    <s v="Will"/>
    <s v="Carlisle"/>
    <x v="1101"/>
    <s v="carlislefarms@comcast.net"/>
    <x v="14"/>
    <x v="7"/>
    <m/>
  </r>
  <r>
    <s v="William"/>
    <s v="Hunley"/>
    <x v="1102"/>
    <s v="whunley@hrsd.com"/>
    <x v="90"/>
    <x v="12"/>
    <m/>
  </r>
  <r>
    <s v="William"/>
    <s v="Nardin"/>
    <x v="1103"/>
    <s v="wnardin@umces.edu"/>
    <x v="20"/>
    <x v="6"/>
    <m/>
  </r>
  <r>
    <s v="Woody"/>
    <s v="Francis"/>
    <x v="1104"/>
    <s v="woody.francis@nab02.usace.army.mil"/>
    <x v="49"/>
    <x v="0"/>
    <m/>
  </r>
  <r>
    <s v="Wuillam"/>
    <s v="Urvina"/>
    <x v="1105"/>
    <s v="UrvinaW@nwf.org"/>
    <x v="195"/>
    <x v="1"/>
    <m/>
  </r>
  <r>
    <s v="Xia"/>
    <s v="Xie"/>
    <x v="1106"/>
    <s v="xia.xie@state.de.us"/>
    <x v="25"/>
    <x v="11"/>
    <m/>
  </r>
  <r>
    <s v="Yan"/>
    <s v="Jiao"/>
    <x v="1107"/>
    <s v="yjiao@vt.edu"/>
    <x v="64"/>
    <x v="6"/>
    <m/>
  </r>
  <r>
    <s v="Yusuke"/>
    <s v="Kuwayama"/>
    <x v="1108"/>
    <s v="kuwayama@umbc.edu"/>
    <x v="126"/>
    <x v="6"/>
    <m/>
  </r>
  <r>
    <s v="Zach"/>
    <s v="Easton"/>
    <x v="1109"/>
    <s v="zeaston@vt.edu"/>
    <x v="64"/>
    <x v="6"/>
    <m/>
  </r>
  <r>
    <s v="Zach"/>
    <s v="Evans"/>
    <x v="1110"/>
    <s v="zevans@mountaire.com"/>
    <x v="283"/>
    <x v="8"/>
    <m/>
  </r>
  <r>
    <s v="Zachary"/>
    <s v="Greenberg"/>
    <x v="1111"/>
    <s v="zgreenberg@pewtrusts.org"/>
    <x v="284"/>
    <x v="1"/>
    <m/>
  </r>
  <r>
    <s v="Zachary"/>
    <s v="Steckler"/>
    <x v="1112"/>
    <s v="zsteckler@pa.gov"/>
    <x v="37"/>
    <x v="13"/>
    <m/>
  </r>
  <r>
    <s v="Zack"/>
    <s v="Hoisington"/>
    <x v="1113"/>
    <s v="zhoisington@amaritime.org"/>
    <x v="285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567E1A-A821-4132-8037-0E4A24F89364}" name="PivotTable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A3:B67" firstHeaderRow="1" firstDataRow="1" firstDataCol="1"/>
  <pivotFields count="9">
    <pivotField showAll="0"/>
    <pivotField showAll="0"/>
    <pivotField dataField="1" showAll="0"/>
    <pivotField showAll="0"/>
    <pivotField showAll="0"/>
    <pivotField showAll="0"/>
    <pivotField axis="axisRow" showAll="0">
      <items count="64">
        <item x="60"/>
        <item x="48"/>
        <item x="39"/>
        <item x="46"/>
        <item x="36"/>
        <item x="55"/>
        <item x="35"/>
        <item x="3"/>
        <item x="59"/>
        <item x="14"/>
        <item x="50"/>
        <item x="62"/>
        <item x="56"/>
        <item x="37"/>
        <item x="31"/>
        <item x="19"/>
        <item x="12"/>
        <item x="25"/>
        <item x="20"/>
        <item x="57"/>
        <item x="61"/>
        <item x="44"/>
        <item x="22"/>
        <item x="27"/>
        <item x="9"/>
        <item x="26"/>
        <item x="43"/>
        <item x="38"/>
        <item x="58"/>
        <item x="51"/>
        <item x="13"/>
        <item x="47"/>
        <item x="21"/>
        <item x="54"/>
        <item x="23"/>
        <item x="40"/>
        <item x="2"/>
        <item x="15"/>
        <item x="1"/>
        <item x="45"/>
        <item x="41"/>
        <item x="33"/>
        <item x="53"/>
        <item x="16"/>
        <item x="0"/>
        <item x="32"/>
        <item x="34"/>
        <item x="8"/>
        <item x="4"/>
        <item x="7"/>
        <item x="52"/>
        <item x="28"/>
        <item x="18"/>
        <item x="10"/>
        <item x="6"/>
        <item x="29"/>
        <item x="42"/>
        <item x="30"/>
        <item x="24"/>
        <item x="5"/>
        <item x="49"/>
        <item x="11"/>
        <item x="17"/>
        <item t="default"/>
      </items>
    </pivotField>
    <pivotField showAll="0"/>
    <pivotField showAll="0"/>
  </pivotFields>
  <rowFields count="1">
    <field x="6"/>
  </rowFields>
  <rowItems count="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 t="grand">
      <x/>
    </i>
  </rowItems>
  <colItems count="1">
    <i/>
  </colItems>
  <dataFields count="1">
    <dataField name="Count of Full Nam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481478-EBE2-48CD-9757-CACD47AA44DC}" name="PivotTable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chartFormat="9">
  <location ref="A3:B313" firstHeaderRow="1" firstDataRow="1" firstDataCol="1"/>
  <pivotFields count="9">
    <pivotField showAll="0"/>
    <pivotField showAll="0"/>
    <pivotField dataField="1" showAll="0"/>
    <pivotField showAll="0"/>
    <pivotField axis="axisRow" showAll="0">
      <items count="2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8"/>
        <item x="30"/>
        <item x="31"/>
        <item x="33"/>
        <item x="35"/>
        <item x="36"/>
        <item x="37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9"/>
        <item x="60"/>
        <item x="61"/>
        <item x="62"/>
        <item x="63"/>
        <item x="64"/>
        <item x="65"/>
        <item x="67"/>
        <item x="69"/>
        <item x="70"/>
        <item x="71"/>
        <item x="72"/>
        <item x="74"/>
        <item x="75"/>
        <item x="76"/>
        <item x="77"/>
        <item x="78"/>
        <item x="79"/>
        <item x="80"/>
        <item x="82"/>
        <item x="83"/>
        <item x="84"/>
        <item x="85"/>
        <item x="86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1"/>
        <item x="102"/>
        <item x="103"/>
        <item x="104"/>
        <item x="105"/>
        <item x="106"/>
        <item x="109"/>
        <item x="111"/>
        <item x="113"/>
        <item x="114"/>
        <item x="115"/>
        <item x="116"/>
        <item x="118"/>
        <item x="119"/>
        <item x="120"/>
        <item x="124"/>
        <item x="126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1"/>
        <item x="142"/>
        <item x="143"/>
        <item x="144"/>
        <item x="146"/>
        <item x="147"/>
        <item x="148"/>
        <item x="149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7"/>
        <item x="168"/>
        <item x="169"/>
        <item x="170"/>
        <item x="171"/>
        <item x="172"/>
        <item x="173"/>
        <item x="175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4"/>
        <item x="195"/>
        <item x="197"/>
        <item x="198"/>
        <item x="199"/>
        <item x="200"/>
        <item x="201"/>
        <item x="202"/>
        <item x="203"/>
        <item x="204"/>
        <item x="206"/>
        <item x="208"/>
        <item x="209"/>
        <item x="210"/>
        <item x="211"/>
        <item x="212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31"/>
        <item x="232"/>
        <item x="233"/>
        <item x="234"/>
        <item x="236"/>
        <item x="237"/>
        <item x="238"/>
        <item x="239"/>
        <item x="240"/>
        <item x="241"/>
        <item x="242"/>
        <item x="243"/>
        <item x="244"/>
        <item x="245"/>
        <item x="247"/>
        <item x="248"/>
        <item x="249"/>
        <item x="250"/>
        <item x="251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8"/>
        <item x="269"/>
        <item x="271"/>
        <item x="272"/>
        <item x="273"/>
        <item x="275"/>
        <item x="277"/>
        <item x="278"/>
        <item x="279"/>
        <item x="280"/>
        <item x="281"/>
        <item x="282"/>
        <item x="283"/>
        <item x="284"/>
        <item x="285"/>
        <item x="288"/>
        <item x="29"/>
        <item x="32"/>
        <item x="34"/>
        <item x="38"/>
        <item x="58"/>
        <item x="66"/>
        <item x="73"/>
        <item x="81"/>
        <item x="68"/>
        <item x="121"/>
        <item x="100"/>
        <item x="107"/>
        <item x="108"/>
        <item x="112"/>
        <item x="117"/>
        <item x="122"/>
        <item x="123"/>
        <item x="125"/>
        <item x="127"/>
        <item x="140"/>
        <item x="145"/>
        <item x="166"/>
        <item x="174"/>
        <item x="176"/>
        <item x="193"/>
        <item x="196"/>
        <item x="205"/>
        <item x="214"/>
        <item x="227"/>
        <item x="228"/>
        <item x="229"/>
        <item x="230"/>
        <item x="235"/>
        <item x="110"/>
        <item x="246"/>
        <item x="252"/>
        <item x="267"/>
        <item x="274"/>
        <item x="276"/>
        <item x="87"/>
        <item x="286"/>
        <item x="27"/>
        <item x="150"/>
        <item x="207"/>
        <item x="213"/>
        <item x="270"/>
        <item x="287"/>
        <item t="default"/>
      </items>
    </pivotField>
    <pivotField axis="axisRow" showAll="0">
      <items count="18">
        <item x="3"/>
        <item x="6"/>
        <item x="7"/>
        <item x="8"/>
        <item x="9"/>
        <item x="5"/>
        <item x="15"/>
        <item x="0"/>
        <item x="2"/>
        <item x="14"/>
        <item x="1"/>
        <item x="10"/>
        <item x="11"/>
        <item x="12"/>
        <item x="13"/>
        <item x="16"/>
        <item x="4"/>
        <item t="default"/>
      </items>
    </pivotField>
    <pivotField showAll="0"/>
    <pivotField showAll="0"/>
    <pivotField showAll="0"/>
  </pivotFields>
  <rowFields count="2">
    <field x="5"/>
    <field x="4"/>
  </rowFields>
  <rowItems count="310">
    <i>
      <x/>
    </i>
    <i r="1">
      <x v="9"/>
    </i>
    <i r="1">
      <x v="15"/>
    </i>
    <i r="1">
      <x v="21"/>
    </i>
    <i r="1">
      <x v="27"/>
    </i>
    <i r="1">
      <x v="29"/>
    </i>
    <i r="1">
      <x v="41"/>
    </i>
    <i r="1">
      <x v="70"/>
    </i>
    <i r="1">
      <x v="75"/>
    </i>
    <i r="1">
      <x v="89"/>
    </i>
    <i r="1">
      <x v="90"/>
    </i>
    <i r="1">
      <x v="91"/>
    </i>
    <i r="1">
      <x v="95"/>
    </i>
    <i r="1">
      <x v="117"/>
    </i>
    <i r="1">
      <x v="132"/>
    </i>
    <i r="1">
      <x v="157"/>
    </i>
    <i r="1">
      <x v="159"/>
    </i>
    <i r="1">
      <x v="170"/>
    </i>
    <i r="1">
      <x v="176"/>
    </i>
    <i r="1">
      <x v="18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16"/>
    </i>
    <i r="1">
      <x v="229"/>
    </i>
    <i r="1">
      <x v="230"/>
    </i>
    <i r="1">
      <x v="231"/>
    </i>
    <i r="1">
      <x v="246"/>
    </i>
    <i r="1">
      <x v="251"/>
    </i>
    <i r="1">
      <x v="262"/>
    </i>
    <i r="1">
      <x v="263"/>
    </i>
    <i r="1">
      <x v="268"/>
    </i>
    <i r="1">
      <x v="275"/>
    </i>
    <i r="1">
      <x v="276"/>
    </i>
    <i r="1">
      <x v="277"/>
    </i>
    <i r="1">
      <x v="278"/>
    </i>
    <i r="1">
      <x v="284"/>
    </i>
    <i>
      <x v="1"/>
    </i>
    <i r="1">
      <x v="34"/>
    </i>
    <i>
      <x v="2"/>
    </i>
    <i r="1">
      <x v="53"/>
    </i>
    <i r="1">
      <x v="148"/>
    </i>
    <i r="1">
      <x v="149"/>
    </i>
    <i r="1">
      <x v="150"/>
    </i>
    <i r="1">
      <x v="151"/>
    </i>
    <i r="1">
      <x v="152"/>
    </i>
    <i r="1">
      <x v="154"/>
    </i>
    <i r="1">
      <x v="155"/>
    </i>
    <i r="1">
      <x v="265"/>
    </i>
    <i>
      <x v="3"/>
    </i>
    <i r="1">
      <x v="54"/>
    </i>
    <i r="1">
      <x v="214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6"/>
    </i>
    <i r="1">
      <x v="287"/>
    </i>
    <i>
      <x v="4"/>
    </i>
    <i r="1">
      <x v="60"/>
    </i>
    <i r="1">
      <x v="71"/>
    </i>
    <i r="1">
      <x v="249"/>
    </i>
    <i r="1">
      <x v="250"/>
    </i>
    <i>
      <x v="5"/>
    </i>
    <i r="1">
      <x v="123"/>
    </i>
    <i r="1">
      <x v="127"/>
    </i>
    <i r="1">
      <x v="128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243"/>
    </i>
    <i r="1">
      <x v="270"/>
    </i>
    <i r="1">
      <x v="271"/>
    </i>
    <i r="1">
      <x v="272"/>
    </i>
    <i r="1">
      <x v="273"/>
    </i>
    <i r="1">
      <x v="274"/>
    </i>
    <i>
      <x v="6"/>
    </i>
    <i r="1">
      <x v="146"/>
    </i>
    <i>
      <x v="7"/>
    </i>
    <i r="1">
      <x/>
    </i>
    <i r="1">
      <x v="20"/>
    </i>
    <i r="1">
      <x v="25"/>
    </i>
    <i r="1">
      <x v="26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9"/>
    </i>
    <i r="1">
      <x v="84"/>
    </i>
    <i r="1">
      <x v="94"/>
    </i>
    <i r="1">
      <x v="121"/>
    </i>
    <i r="1">
      <x v="138"/>
    </i>
    <i r="1">
      <x v="187"/>
    </i>
    <i r="1">
      <x v="238"/>
    </i>
    <i r="1">
      <x v="240"/>
    </i>
    <i r="1">
      <x v="241"/>
    </i>
    <i r="1">
      <x v="242"/>
    </i>
    <i r="1">
      <x v="244"/>
    </i>
    <i r="1">
      <x v="245"/>
    </i>
    <i r="1">
      <x v="252"/>
    </i>
    <i r="1">
      <x v="253"/>
    </i>
    <i r="1">
      <x v="254"/>
    </i>
    <i r="1">
      <x v="255"/>
    </i>
    <i r="1">
      <x v="257"/>
    </i>
    <i r="1">
      <x v="258"/>
    </i>
    <i r="1">
      <x v="267"/>
    </i>
    <i r="1">
      <x v="279"/>
    </i>
    <i r="1">
      <x v="280"/>
    </i>
    <i r="1">
      <x v="281"/>
    </i>
    <i r="1">
      <x v="282"/>
    </i>
    <i r="1">
      <x v="285"/>
    </i>
    <i r="1">
      <x v="288"/>
    </i>
    <i>
      <x v="8"/>
    </i>
    <i r="1">
      <x v="4"/>
    </i>
    <i r="1">
      <x v="5"/>
    </i>
    <i r="1">
      <x v="7"/>
    </i>
    <i r="1">
      <x v="8"/>
    </i>
    <i r="1">
      <x v="12"/>
    </i>
    <i r="1">
      <x v="14"/>
    </i>
    <i r="1">
      <x v="16"/>
    </i>
    <i r="1">
      <x v="17"/>
    </i>
    <i r="1">
      <x v="24"/>
    </i>
    <i r="1">
      <x v="30"/>
    </i>
    <i r="1">
      <x v="32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51"/>
    </i>
    <i r="1">
      <x v="52"/>
    </i>
    <i r="1">
      <x v="55"/>
    </i>
    <i r="1">
      <x v="57"/>
    </i>
    <i r="1">
      <x v="58"/>
    </i>
    <i r="1">
      <x v="61"/>
    </i>
    <i r="1">
      <x v="65"/>
    </i>
    <i r="1">
      <x v="66"/>
    </i>
    <i r="1">
      <x v="68"/>
    </i>
    <i r="1">
      <x v="73"/>
    </i>
    <i r="1">
      <x v="74"/>
    </i>
    <i r="1">
      <x v="76"/>
    </i>
    <i r="1">
      <x v="77"/>
    </i>
    <i r="1">
      <x v="78"/>
    </i>
    <i r="1">
      <x v="80"/>
    </i>
    <i r="1">
      <x v="81"/>
    </i>
    <i r="1">
      <x v="83"/>
    </i>
    <i r="1">
      <x v="87"/>
    </i>
    <i r="1">
      <x v="88"/>
    </i>
    <i r="1">
      <x v="92"/>
    </i>
    <i r="1">
      <x v="96"/>
    </i>
    <i r="1">
      <x v="100"/>
    </i>
    <i r="1">
      <x v="101"/>
    </i>
    <i r="1">
      <x v="102"/>
    </i>
    <i r="1">
      <x v="105"/>
    </i>
    <i r="1">
      <x v="106"/>
    </i>
    <i r="1">
      <x v="115"/>
    </i>
    <i r="1">
      <x v="116"/>
    </i>
    <i r="1">
      <x v="119"/>
    </i>
    <i r="1">
      <x v="124"/>
    </i>
    <i r="1">
      <x v="125"/>
    </i>
    <i r="1">
      <x v="126"/>
    </i>
    <i r="1">
      <x v="129"/>
    </i>
    <i r="1">
      <x v="130"/>
    </i>
    <i r="1">
      <x v="131"/>
    </i>
    <i r="1">
      <x v="144"/>
    </i>
    <i r="1">
      <x v="145"/>
    </i>
    <i r="1">
      <x v="147"/>
    </i>
    <i r="1">
      <x v="156"/>
    </i>
    <i r="1">
      <x v="158"/>
    </i>
    <i r="1">
      <x v="160"/>
    </i>
    <i r="1">
      <x v="163"/>
    </i>
    <i r="1">
      <x v="175"/>
    </i>
    <i r="1">
      <x v="181"/>
    </i>
    <i r="1">
      <x v="183"/>
    </i>
    <i r="1">
      <x v="184"/>
    </i>
    <i r="1">
      <x v="186"/>
    </i>
    <i r="1">
      <x v="189"/>
    </i>
    <i r="1">
      <x v="209"/>
    </i>
    <i r="1">
      <x v="212"/>
    </i>
    <i r="1">
      <x v="213"/>
    </i>
    <i r="1">
      <x v="217"/>
    </i>
    <i r="1">
      <x v="225"/>
    </i>
    <i r="1">
      <x v="227"/>
    </i>
    <i r="1">
      <x v="228"/>
    </i>
    <i r="1">
      <x v="237"/>
    </i>
    <i r="1">
      <x v="239"/>
    </i>
    <i r="1">
      <x v="247"/>
    </i>
    <i r="1">
      <x v="259"/>
    </i>
    <i r="1">
      <x v="260"/>
    </i>
    <i r="1">
      <x v="264"/>
    </i>
    <i r="1">
      <x v="266"/>
    </i>
    <i r="1">
      <x v="286"/>
    </i>
    <i>
      <x v="9"/>
    </i>
    <i r="1">
      <x v="139"/>
    </i>
    <i>
      <x v="10"/>
    </i>
    <i r="1">
      <x v="1"/>
    </i>
    <i r="1">
      <x v="2"/>
    </i>
    <i r="1">
      <x v="3"/>
    </i>
    <i r="1">
      <x v="5"/>
    </i>
    <i r="1">
      <x v="6"/>
    </i>
    <i r="1">
      <x v="10"/>
    </i>
    <i r="1">
      <x v="11"/>
    </i>
    <i r="1">
      <x v="13"/>
    </i>
    <i r="1">
      <x v="19"/>
    </i>
    <i r="1">
      <x v="22"/>
    </i>
    <i r="1">
      <x v="23"/>
    </i>
    <i r="1">
      <x v="28"/>
    </i>
    <i r="1">
      <x v="31"/>
    </i>
    <i r="1">
      <x v="33"/>
    </i>
    <i r="1">
      <x v="56"/>
    </i>
    <i r="1">
      <x v="67"/>
    </i>
    <i r="1">
      <x v="69"/>
    </i>
    <i r="1">
      <x v="72"/>
    </i>
    <i r="1">
      <x v="79"/>
    </i>
    <i r="1">
      <x v="82"/>
    </i>
    <i r="1">
      <x v="85"/>
    </i>
    <i r="1">
      <x v="86"/>
    </i>
    <i r="1">
      <x v="93"/>
    </i>
    <i r="1">
      <x v="97"/>
    </i>
    <i r="1">
      <x v="98"/>
    </i>
    <i r="1">
      <x v="99"/>
    </i>
    <i r="1">
      <x v="103"/>
    </i>
    <i r="1">
      <x v="104"/>
    </i>
    <i r="1">
      <x v="122"/>
    </i>
    <i r="1">
      <x v="140"/>
    </i>
    <i r="1">
      <x v="141"/>
    </i>
    <i r="1">
      <x v="142"/>
    </i>
    <i r="1">
      <x v="143"/>
    </i>
    <i r="1">
      <x v="153"/>
    </i>
    <i r="1">
      <x v="161"/>
    </i>
    <i r="1">
      <x v="162"/>
    </i>
    <i r="1">
      <x v="165"/>
    </i>
    <i r="1">
      <x v="166"/>
    </i>
    <i r="1">
      <x v="167"/>
    </i>
    <i r="1">
      <x v="168"/>
    </i>
    <i r="1">
      <x v="169"/>
    </i>
    <i r="1">
      <x v="171"/>
    </i>
    <i r="1">
      <x v="172"/>
    </i>
    <i r="1">
      <x v="173"/>
    </i>
    <i r="1">
      <x v="174"/>
    </i>
    <i r="1">
      <x v="182"/>
    </i>
    <i r="1">
      <x v="185"/>
    </i>
    <i r="1">
      <x v="187"/>
    </i>
    <i r="1">
      <x v="197"/>
    </i>
    <i r="1">
      <x v="198"/>
    </i>
    <i r="1">
      <x v="208"/>
    </i>
    <i r="1">
      <x v="210"/>
    </i>
    <i r="1">
      <x v="211"/>
    </i>
    <i r="1">
      <x v="215"/>
    </i>
    <i r="1">
      <x v="283"/>
    </i>
    <i>
      <x v="11"/>
    </i>
    <i r="1">
      <x v="62"/>
    </i>
    <i r="1">
      <x v="63"/>
    </i>
    <i r="1">
      <x v="64"/>
    </i>
    <i r="1">
      <x v="177"/>
    </i>
    <i r="1">
      <x v="248"/>
    </i>
    <i>
      <x v="12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8"/>
    </i>
    <i r="1">
      <x v="178"/>
    </i>
    <i r="1">
      <x v="261"/>
    </i>
    <i>
      <x v="13"/>
    </i>
    <i r="1">
      <x v="133"/>
    </i>
    <i r="1">
      <x v="134"/>
    </i>
    <i r="1">
      <x v="135"/>
    </i>
    <i r="1">
      <x v="179"/>
    </i>
    <i>
      <x v="14"/>
    </i>
    <i r="1">
      <x v="136"/>
    </i>
    <i r="1">
      <x v="137"/>
    </i>
    <i>
      <x v="15"/>
    </i>
    <i r="1">
      <x v="180"/>
    </i>
    <i r="1">
      <x v="232"/>
    </i>
    <i r="1">
      <x v="233"/>
    </i>
    <i r="1">
      <x v="234"/>
    </i>
    <i r="1">
      <x v="235"/>
    </i>
    <i r="1">
      <x v="236"/>
    </i>
    <i>
      <x v="16"/>
    </i>
    <i r="1">
      <x v="18"/>
    </i>
    <i r="1">
      <x v="120"/>
    </i>
    <i r="1">
      <x v="164"/>
    </i>
    <i r="1">
      <x v="209"/>
    </i>
    <i r="1">
      <x v="256"/>
    </i>
    <i r="1">
      <x v="269"/>
    </i>
    <i t="grand">
      <x/>
    </i>
  </rowItems>
  <colItems count="1">
    <i/>
  </colItems>
  <dataFields count="1">
    <dataField name="Count of Full Name" fld="2" subtotal="count" baseField="0" baseItem="0"/>
  </dataFields>
  <formats count="39">
    <format dxfId="38">
      <pivotArea dataOnly="0" fieldPosition="0">
        <references count="2">
          <reference field="4" count="1">
            <x v="138"/>
          </reference>
          <reference field="5" count="1" selected="0">
            <x v="7"/>
          </reference>
        </references>
      </pivotArea>
    </format>
    <format dxfId="37">
      <pivotArea dataOnly="0" labelOnly="1" fieldPosition="0">
        <references count="2">
          <reference field="4" count="1">
            <x v="138"/>
          </reference>
          <reference field="5" count="1" selected="0">
            <x v="7"/>
          </reference>
        </references>
      </pivotArea>
    </format>
    <format dxfId="36">
      <pivotArea dataOnly="0" labelOnly="1" fieldPosition="0">
        <references count="2">
          <reference field="4" count="10">
            <x v="123"/>
            <x v="127"/>
            <x v="128"/>
            <x v="190"/>
            <x v="191"/>
            <x v="192"/>
            <x v="193"/>
            <x v="194"/>
            <x v="195"/>
            <x v="196"/>
          </reference>
          <reference field="5" count="1" selected="0">
            <x v="5"/>
          </reference>
        </references>
      </pivotArea>
    </format>
    <format dxfId="35">
      <pivotArea dataOnly="0" labelOnly="1" fieldPosition="0">
        <references count="2">
          <reference field="4" count="2">
            <x v="235"/>
            <x v="236"/>
          </reference>
          <reference field="5" count="1" selected="0">
            <x v="15"/>
          </reference>
        </references>
      </pivotArea>
    </format>
    <format dxfId="34">
      <pivotArea collapsedLevelsAreSubtotals="1" fieldPosition="0">
        <references count="2">
          <reference field="4" count="1">
            <x v="231"/>
          </reference>
          <reference field="5" count="1" selected="0">
            <x v="0"/>
          </reference>
        </references>
      </pivotArea>
    </format>
    <format dxfId="33">
      <pivotArea collapsedLevelsAreSubtotals="1" fieldPosition="0">
        <references count="2">
          <reference field="4" count="1">
            <x v="34"/>
          </reference>
          <reference field="5" count="1" selected="0">
            <x v="1"/>
          </reference>
        </references>
      </pivotArea>
    </format>
    <format dxfId="32">
      <pivotArea collapsedLevelsAreSubtotals="1" fieldPosition="0">
        <references count="2">
          <reference field="4" count="8">
            <x v="53"/>
            <x v="148"/>
            <x v="149"/>
            <x v="150"/>
            <x v="151"/>
            <x v="152"/>
            <x v="154"/>
            <x v="155"/>
          </reference>
          <reference field="5" count="1" selected="0">
            <x v="2"/>
          </reference>
        </references>
      </pivotArea>
    </format>
    <format dxfId="31">
      <pivotArea collapsedLevelsAreSubtotals="1" fieldPosition="0">
        <references count="2">
          <reference field="4" count="10">
            <x v="54"/>
            <x v="214"/>
            <x v="218"/>
            <x v="219"/>
            <x v="220"/>
            <x v="221"/>
            <x v="222"/>
            <x v="223"/>
            <x v="224"/>
            <x v="226"/>
          </reference>
          <reference field="5" count="1" selected="0">
            <x v="3"/>
          </reference>
        </references>
      </pivotArea>
    </format>
    <format dxfId="30">
      <pivotArea collapsedLevelsAreSubtotals="1" fieldPosition="0">
        <references count="2">
          <reference field="4" count="2">
            <x v="60"/>
            <x v="71"/>
          </reference>
          <reference field="5" count="1" selected="0">
            <x v="4"/>
          </reference>
        </references>
      </pivotArea>
    </format>
    <format dxfId="29">
      <pivotArea collapsedLevelsAreSubtotals="1" fieldPosition="0">
        <references count="2">
          <reference field="4" count="10">
            <x v="123"/>
            <x v="127"/>
            <x v="128"/>
            <x v="190"/>
            <x v="191"/>
            <x v="192"/>
            <x v="193"/>
            <x v="194"/>
            <x v="195"/>
            <x v="196"/>
          </reference>
          <reference field="5" count="1" selected="0">
            <x v="5"/>
          </reference>
        </references>
      </pivotArea>
    </format>
    <format dxfId="28">
      <pivotArea collapsedLevelsAreSubtotals="1" fieldPosition="0">
        <references count="2">
          <reference field="4" count="1">
            <x v="146"/>
          </reference>
          <reference field="5" count="1" selected="0">
            <x v="6"/>
          </reference>
        </references>
      </pivotArea>
    </format>
    <format dxfId="27">
      <pivotArea collapsedLevelsAreSubtotals="1" fieldPosition="0">
        <references count="2">
          <reference field="4" count="22">
            <x v="0"/>
            <x v="20"/>
            <x v="25"/>
            <x v="26"/>
            <x v="42"/>
            <x v="43"/>
            <x v="44"/>
            <x v="45"/>
            <x v="46"/>
            <x v="47"/>
            <x v="48"/>
            <x v="49"/>
            <x v="50"/>
            <x v="59"/>
            <x v="84"/>
            <x v="94"/>
            <x v="121"/>
            <x v="138"/>
            <x v="187"/>
            <x v="238"/>
            <x v="240"/>
            <x v="241"/>
          </reference>
          <reference field="5" count="1" selected="0">
            <x v="7"/>
          </reference>
        </references>
      </pivotArea>
    </format>
    <format dxfId="26">
      <pivotArea collapsedLevelsAreSubtotals="1" fieldPosition="0">
        <references count="2">
          <reference field="4" count="74">
            <x v="4"/>
            <x v="5"/>
            <x v="7"/>
            <x v="8"/>
            <x v="12"/>
            <x v="14"/>
            <x v="16"/>
            <x v="17"/>
            <x v="24"/>
            <x v="30"/>
            <x v="32"/>
            <x v="35"/>
            <x v="36"/>
            <x v="37"/>
            <x v="38"/>
            <x v="39"/>
            <x v="40"/>
            <x v="51"/>
            <x v="52"/>
            <x v="55"/>
            <x v="57"/>
            <x v="58"/>
            <x v="61"/>
            <x v="65"/>
            <x v="66"/>
            <x v="68"/>
            <x v="73"/>
            <x v="74"/>
            <x v="76"/>
            <x v="77"/>
            <x v="78"/>
            <x v="80"/>
            <x v="81"/>
            <x v="83"/>
            <x v="87"/>
            <x v="88"/>
            <x v="92"/>
            <x v="96"/>
            <x v="100"/>
            <x v="101"/>
            <x v="102"/>
            <x v="105"/>
            <x v="106"/>
            <x v="115"/>
            <x v="116"/>
            <x v="119"/>
            <x v="124"/>
            <x v="125"/>
            <x v="126"/>
            <x v="129"/>
            <x v="130"/>
            <x v="131"/>
            <x v="144"/>
            <x v="145"/>
            <x v="147"/>
            <x v="156"/>
            <x v="158"/>
            <x v="160"/>
            <x v="163"/>
            <x v="175"/>
            <x v="181"/>
            <x v="183"/>
            <x v="184"/>
            <x v="186"/>
            <x v="189"/>
            <x v="209"/>
            <x v="212"/>
            <x v="213"/>
            <x v="217"/>
            <x v="225"/>
            <x v="227"/>
            <x v="228"/>
            <x v="237"/>
            <x v="239"/>
          </reference>
          <reference field="5" count="1" selected="0">
            <x v="8"/>
          </reference>
        </references>
      </pivotArea>
    </format>
    <format dxfId="25">
      <pivotArea collapsedLevelsAreSubtotals="1" fieldPosition="0">
        <references count="2">
          <reference field="4" count="1">
            <x v="139"/>
          </reference>
          <reference field="5" count="1" selected="0">
            <x v="9"/>
          </reference>
        </references>
      </pivotArea>
    </format>
    <format dxfId="24">
      <pivotArea collapsedLevelsAreSubtotals="1" fieldPosition="0">
        <references count="2">
          <reference field="4" count="52">
            <x v="1"/>
            <x v="2"/>
            <x v="3"/>
            <x v="6"/>
            <x v="10"/>
            <x v="11"/>
            <x v="13"/>
            <x v="19"/>
            <x v="22"/>
            <x v="23"/>
            <x v="28"/>
            <x v="31"/>
            <x v="33"/>
            <x v="56"/>
            <x v="67"/>
            <x v="69"/>
            <x v="72"/>
            <x v="79"/>
            <x v="82"/>
            <x v="85"/>
            <x v="86"/>
            <x v="93"/>
            <x v="97"/>
            <x v="98"/>
            <x v="99"/>
            <x v="103"/>
            <x v="104"/>
            <x v="122"/>
            <x v="140"/>
            <x v="141"/>
            <x v="142"/>
            <x v="143"/>
            <x v="153"/>
            <x v="161"/>
            <x v="162"/>
            <x v="165"/>
            <x v="166"/>
            <x v="167"/>
            <x v="168"/>
            <x v="169"/>
            <x v="171"/>
            <x v="172"/>
            <x v="173"/>
            <x v="174"/>
            <x v="182"/>
            <x v="185"/>
            <x v="197"/>
            <x v="198"/>
            <x v="208"/>
            <x v="210"/>
            <x v="211"/>
            <x v="215"/>
          </reference>
          <reference field="5" count="1" selected="0">
            <x v="10"/>
          </reference>
        </references>
      </pivotArea>
    </format>
    <format dxfId="23">
      <pivotArea collapsedLevelsAreSubtotals="1" fieldPosition="0">
        <references count="2">
          <reference field="4" count="4">
            <x v="62"/>
            <x v="63"/>
            <x v="64"/>
            <x v="177"/>
          </reference>
          <reference field="5" count="1" selected="0">
            <x v="11"/>
          </reference>
        </references>
      </pivotArea>
    </format>
    <format dxfId="22">
      <pivotArea collapsedLevelsAreSubtotals="1" fieldPosition="0">
        <references count="2">
          <reference field="4" count="10">
            <x v="107"/>
            <x v="108"/>
            <x v="109"/>
            <x v="110"/>
            <x v="111"/>
            <x v="112"/>
            <x v="113"/>
            <x v="114"/>
            <x v="118"/>
            <x v="178"/>
          </reference>
          <reference field="5" count="1" selected="0">
            <x v="12"/>
          </reference>
        </references>
      </pivotArea>
    </format>
    <format dxfId="21">
      <pivotArea collapsedLevelsAreSubtotals="1" fieldPosition="0">
        <references count="2">
          <reference field="4" count="4">
            <x v="133"/>
            <x v="134"/>
            <x v="135"/>
            <x v="179"/>
          </reference>
          <reference field="5" count="1" selected="0">
            <x v="13"/>
          </reference>
        </references>
      </pivotArea>
    </format>
    <format dxfId="20">
      <pivotArea collapsedLevelsAreSubtotals="1" fieldPosition="0">
        <references count="2">
          <reference field="4" count="2">
            <x v="136"/>
            <x v="137"/>
          </reference>
          <reference field="5" count="1" selected="0">
            <x v="14"/>
          </reference>
        </references>
      </pivotArea>
    </format>
    <format dxfId="19">
      <pivotArea collapsedLevelsAreSubtotals="1" fieldPosition="0">
        <references count="2">
          <reference field="4" count="6">
            <x v="180"/>
            <x v="232"/>
            <x v="233"/>
            <x v="234"/>
            <x v="235"/>
            <x v="236"/>
          </reference>
          <reference field="5" count="1" selected="0">
            <x v="15"/>
          </reference>
        </references>
      </pivotArea>
    </format>
    <format dxfId="18">
      <pivotArea collapsedLevelsAreSubtotals="1" fieldPosition="0">
        <references count="2">
          <reference field="4" count="4">
            <x v="18"/>
            <x v="120"/>
            <x v="164"/>
            <x v="209"/>
          </reference>
          <reference field="5" count="1" selected="0">
            <x v="16"/>
          </reference>
        </references>
      </pivotArea>
    </format>
    <format dxfId="17">
      <pivotArea collapsedLevelsAreSubtotals="1" fieldPosition="0">
        <references count="1">
          <reference field="5" count="1">
            <x v="0"/>
          </reference>
        </references>
      </pivotArea>
    </format>
    <format dxfId="16">
      <pivotArea collapsedLevelsAreSubtotals="1" fieldPosition="0">
        <references count="1">
          <reference field="5" count="1">
            <x v="1"/>
          </reference>
        </references>
      </pivotArea>
    </format>
    <format dxfId="15">
      <pivotArea collapsedLevelsAreSubtotals="1" fieldPosition="0">
        <references count="1">
          <reference field="5" count="1">
            <x v="2"/>
          </reference>
        </references>
      </pivotArea>
    </format>
    <format dxfId="14">
      <pivotArea collapsedLevelsAreSubtotals="1" fieldPosition="0">
        <references count="1">
          <reference field="5" count="1">
            <x v="3"/>
          </reference>
        </references>
      </pivotArea>
    </format>
    <format dxfId="13">
      <pivotArea collapsedLevelsAreSubtotals="1" fieldPosition="0">
        <references count="1">
          <reference field="5" count="1">
            <x v="4"/>
          </reference>
        </references>
      </pivotArea>
    </format>
    <format dxfId="12">
      <pivotArea collapsedLevelsAreSubtotals="1" fieldPosition="0">
        <references count="1">
          <reference field="5" count="1">
            <x v="5"/>
          </reference>
        </references>
      </pivotArea>
    </format>
    <format dxfId="11">
      <pivotArea collapsedLevelsAreSubtotals="1" fieldPosition="0">
        <references count="1">
          <reference field="5" count="1">
            <x v="6"/>
          </reference>
        </references>
      </pivotArea>
    </format>
    <format dxfId="10">
      <pivotArea collapsedLevelsAreSubtotals="1" fieldPosition="0">
        <references count="1">
          <reference field="5" count="1">
            <x v="7"/>
          </reference>
        </references>
      </pivotArea>
    </format>
    <format dxfId="9">
      <pivotArea collapsedLevelsAreSubtotals="1" fieldPosition="0">
        <references count="1">
          <reference field="5" count="1">
            <x v="8"/>
          </reference>
        </references>
      </pivotArea>
    </format>
    <format dxfId="8">
      <pivotArea collapsedLevelsAreSubtotals="1" fieldPosition="0">
        <references count="1">
          <reference field="5" count="1">
            <x v="9"/>
          </reference>
        </references>
      </pivotArea>
    </format>
    <format dxfId="7">
      <pivotArea collapsedLevelsAreSubtotals="1" fieldPosition="0">
        <references count="1">
          <reference field="5" count="1">
            <x v="10"/>
          </reference>
        </references>
      </pivotArea>
    </format>
    <format dxfId="6">
      <pivotArea collapsedLevelsAreSubtotals="1" fieldPosition="0">
        <references count="1">
          <reference field="5" count="1">
            <x v="11"/>
          </reference>
        </references>
      </pivotArea>
    </format>
    <format dxfId="5">
      <pivotArea collapsedLevelsAreSubtotals="1" fieldPosition="0">
        <references count="1">
          <reference field="5" count="1">
            <x v="12"/>
          </reference>
        </references>
      </pivotArea>
    </format>
    <format dxfId="4">
      <pivotArea collapsedLevelsAreSubtotals="1" fieldPosition="0">
        <references count="1">
          <reference field="5" count="1">
            <x v="13"/>
          </reference>
        </references>
      </pivotArea>
    </format>
    <format dxfId="3">
      <pivotArea collapsedLevelsAreSubtotals="1" fieldPosition="0">
        <references count="1">
          <reference field="5" count="1">
            <x v="14"/>
          </reference>
        </references>
      </pivotArea>
    </format>
    <format dxfId="2">
      <pivotArea collapsedLevelsAreSubtotals="1" fieldPosition="0">
        <references count="1">
          <reference field="5" count="1">
            <x v="15"/>
          </reference>
        </references>
      </pivotArea>
    </format>
    <format dxfId="1">
      <pivotArea collapsedLevelsAreSubtotals="1" fieldPosition="0">
        <references count="1">
          <reference field="5" count="1">
            <x v="16"/>
          </reference>
        </references>
      </pivotArea>
    </format>
    <format dxfId="0">
      <pivotArea dataOnly="0" labelOnly="1" fieldPosition="0">
        <references count="1">
          <reference field="5" count="0"/>
        </references>
      </pivotArea>
    </format>
  </formats>
  <chartFormats count="2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60ED7F-4A40-4249-8E91-20080CE4DF7D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308" firstHeaderRow="1" firstDataRow="1" firstDataCol="1"/>
  <pivotFields count="7">
    <pivotField showAll="0"/>
    <pivotField showAll="0"/>
    <pivotField dataField="1" showAll="0">
      <items count="11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t="default"/>
      </items>
    </pivotField>
    <pivotField showAll="0"/>
    <pivotField axis="axisRow" showAll="0">
      <items count="287">
        <item x="206"/>
        <item x="267"/>
        <item x="200"/>
        <item x="179"/>
        <item x="217"/>
        <item x="15"/>
        <item x="74"/>
        <item x="164"/>
        <item x="102"/>
        <item x="61"/>
        <item x="211"/>
        <item x="134"/>
        <item x="188"/>
        <item x="39"/>
        <item x="285"/>
        <item x="220"/>
        <item x="225"/>
        <item x="243"/>
        <item x="76"/>
        <item x="181"/>
        <item x="144"/>
        <item x="280"/>
        <item x="166"/>
        <item x="118"/>
        <item x="22"/>
        <item x="34"/>
        <item x="199"/>
        <item x="52"/>
        <item x="10"/>
        <item x="262"/>
        <item x="101"/>
        <item x="65"/>
        <item x="54"/>
        <item x="133"/>
        <item x="270"/>
        <item x="120"/>
        <item x="140"/>
        <item x="159"/>
        <item x="69"/>
        <item x="9"/>
        <item x="27"/>
        <item x="129"/>
        <item x="63"/>
        <item x="28"/>
        <item x="114"/>
        <item x="195"/>
        <item x="254"/>
        <item x="258"/>
        <item x="224"/>
        <item x="240"/>
        <item x="149"/>
        <item x="44"/>
        <item x="186"/>
        <item x="84"/>
        <item x="264"/>
        <item x="215"/>
        <item x="113"/>
        <item x="153"/>
        <item x="276"/>
        <item x="72"/>
        <item x="135"/>
        <item x="241"/>
        <item x="269"/>
        <item x="193"/>
        <item x="260"/>
        <item x="125"/>
        <item x="83"/>
        <item x="137"/>
        <item x="222"/>
        <item x="3"/>
        <item x="94"/>
        <item x="88"/>
        <item x="25"/>
        <item x="123"/>
        <item x="75"/>
        <item x="191"/>
        <item x="71"/>
        <item x="112"/>
        <item x="227"/>
        <item x="266"/>
        <item x="82"/>
        <item x="8"/>
        <item x="189"/>
        <item x="122"/>
        <item x="279"/>
        <item x="86"/>
        <item x="203"/>
        <item x="174"/>
        <item x="79"/>
        <item x="136"/>
        <item x="253"/>
        <item x="168"/>
        <item x="5"/>
        <item x="91"/>
        <item x="213"/>
        <item x="131"/>
        <item x="268"/>
        <item x="62"/>
        <item x="183"/>
        <item x="169"/>
        <item x="257"/>
        <item x="89"/>
        <item x="68"/>
        <item x="161"/>
        <item x="57"/>
        <item x="107"/>
        <item x="170"/>
        <item x="66"/>
        <item x="90"/>
        <item x="167"/>
        <item x="223"/>
        <item x="194"/>
        <item x="145"/>
        <item x="130"/>
        <item x="252"/>
        <item x="124"/>
        <item x="214"/>
        <item x="23"/>
        <item x="128"/>
        <item x="147"/>
        <item x="96"/>
        <item x="67"/>
        <item x="41"/>
        <item x="208"/>
        <item x="175"/>
        <item x="81"/>
        <item x="198"/>
        <item x="117"/>
        <item x="73"/>
        <item x="242"/>
        <item x="24"/>
        <item x="103"/>
        <item x="12"/>
        <item x="115"/>
        <item x="7"/>
        <item x="235"/>
        <item x="19"/>
        <item x="275"/>
        <item x="32"/>
        <item x="236"/>
        <item x="218"/>
        <item x="85"/>
        <item x="162"/>
        <item x="132"/>
        <item x="30"/>
        <item x="283"/>
        <item x="274"/>
        <item x="33"/>
        <item x="155"/>
        <item x="46"/>
        <item x="202"/>
        <item x="36"/>
        <item x="59"/>
        <item x="201"/>
        <item x="152"/>
        <item x="192"/>
        <item x="182"/>
        <item x="138"/>
        <item x="70"/>
        <item x="205"/>
        <item x="245"/>
        <item x="190"/>
        <item x="226"/>
        <item x="14"/>
        <item x="16"/>
        <item x="104"/>
        <item x="237"/>
        <item x="261"/>
        <item x="184"/>
        <item x="38"/>
        <item x="157"/>
        <item x="172"/>
        <item x="233"/>
        <item x="178"/>
        <item x="255"/>
        <item x="273"/>
        <item x="56"/>
        <item x="263"/>
        <item x="37"/>
        <item x="151"/>
        <item x="110"/>
        <item x="108"/>
        <item x="246"/>
        <item x="60"/>
        <item x="256"/>
        <item x="250"/>
        <item x="99"/>
        <item x="284"/>
        <item x="109"/>
        <item x="95"/>
        <item x="21"/>
        <item x="143"/>
        <item x="239"/>
        <item x="121"/>
        <item x="80"/>
        <item x="216"/>
        <item x="231"/>
        <item x="271"/>
        <item x="141"/>
        <item x="142"/>
        <item x="97"/>
        <item x="251"/>
        <item x="277"/>
        <item x="244"/>
        <item x="53"/>
        <item x="116"/>
        <item x="148"/>
        <item x="78"/>
        <item x="209"/>
        <item x="282"/>
        <item x="185"/>
        <item x="232"/>
        <item x="207"/>
        <item x="40"/>
        <item x="219"/>
        <item x="77"/>
        <item x="111"/>
        <item x="35"/>
        <item x="119"/>
        <item x="93"/>
        <item x="4"/>
        <item x="49"/>
        <item x="55"/>
        <item x="48"/>
        <item x="180"/>
        <item x="212"/>
        <item x="51"/>
        <item x="0"/>
        <item x="17"/>
        <item x="177"/>
        <item x="47"/>
        <item x="13"/>
        <item x="42"/>
        <item x="234"/>
        <item x="31"/>
        <item x="43"/>
        <item x="265"/>
        <item x="98"/>
        <item x="45"/>
        <item x="126"/>
        <item x="20"/>
        <item x="204"/>
        <item x="163"/>
        <item x="92"/>
        <item x="87"/>
        <item x="196"/>
        <item x="1"/>
        <item x="278"/>
        <item x="249"/>
        <item x="248"/>
        <item x="146"/>
        <item x="187"/>
        <item x="272"/>
        <item x="165"/>
        <item x="139"/>
        <item x="230"/>
        <item x="210"/>
        <item x="2"/>
        <item x="197"/>
        <item x="26"/>
        <item x="127"/>
        <item x="11"/>
        <item x="150"/>
        <item x="173"/>
        <item x="29"/>
        <item x="6"/>
        <item x="221"/>
        <item x="50"/>
        <item x="106"/>
        <item x="229"/>
        <item x="64"/>
        <item x="105"/>
        <item x="156"/>
        <item x="247"/>
        <item x="100"/>
        <item x="160"/>
        <item x="171"/>
        <item x="158"/>
        <item x="18"/>
        <item x="58"/>
        <item x="176"/>
        <item x="281"/>
        <item x="259"/>
        <item x="154"/>
        <item x="228"/>
        <item x="238"/>
        <item t="default"/>
      </items>
    </pivotField>
    <pivotField axis="axisRow" showAll="0">
      <items count="18">
        <item x="6"/>
        <item x="5"/>
        <item x="13"/>
        <item x="2"/>
        <item x="4"/>
        <item x="0"/>
        <item x="15"/>
        <item x="10"/>
        <item x="12"/>
        <item x="1"/>
        <item x="7"/>
        <item x="8"/>
        <item x="11"/>
        <item x="3"/>
        <item x="14"/>
        <item x="16"/>
        <item x="9"/>
        <item t="default"/>
      </items>
    </pivotField>
    <pivotField showAll="0"/>
  </pivotFields>
  <rowFields count="2">
    <field x="5"/>
    <field x="4"/>
  </rowFields>
  <rowItems count="305">
    <i>
      <x/>
    </i>
    <i r="1">
      <x v="9"/>
    </i>
    <i r="1">
      <x v="15"/>
    </i>
    <i r="1">
      <x v="21"/>
    </i>
    <i r="1">
      <x v="28"/>
    </i>
    <i r="1">
      <x v="31"/>
    </i>
    <i r="1">
      <x v="46"/>
    </i>
    <i r="1">
      <x v="58"/>
    </i>
    <i r="1">
      <x v="79"/>
    </i>
    <i r="1">
      <x v="85"/>
    </i>
    <i r="1">
      <x v="101"/>
    </i>
    <i r="1">
      <x v="102"/>
    </i>
    <i r="1">
      <x v="103"/>
    </i>
    <i r="1">
      <x v="109"/>
    </i>
    <i r="1">
      <x v="110"/>
    </i>
    <i r="1">
      <x v="121"/>
    </i>
    <i r="1">
      <x v="138"/>
    </i>
    <i r="1">
      <x v="144"/>
    </i>
    <i r="1">
      <x v="149"/>
    </i>
    <i r="1">
      <x v="156"/>
    </i>
    <i r="1">
      <x v="165"/>
    </i>
    <i r="1">
      <x v="184"/>
    </i>
    <i r="1">
      <x v="186"/>
    </i>
    <i r="1">
      <x v="199"/>
    </i>
    <i r="1">
      <x v="204"/>
    </i>
    <i r="1">
      <x v="207"/>
    </i>
    <i r="1">
      <x v="219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r="1">
      <x v="243"/>
    </i>
    <i r="1">
      <x v="244"/>
    </i>
    <i r="1">
      <x v="249"/>
    </i>
    <i r="1">
      <x v="254"/>
    </i>
    <i r="1">
      <x v="264"/>
    </i>
    <i r="1">
      <x v="269"/>
    </i>
    <i r="1">
      <x v="270"/>
    </i>
    <i r="1">
      <x v="272"/>
    </i>
    <i>
      <x v="1"/>
    </i>
    <i r="1">
      <x v="39"/>
    </i>
    <i>
      <x v="2"/>
    </i>
    <i r="1">
      <x v="59"/>
    </i>
    <i r="1">
      <x v="174"/>
    </i>
    <i r="1">
      <x v="175"/>
    </i>
    <i r="1">
      <x v="176"/>
    </i>
    <i r="1">
      <x v="177"/>
    </i>
    <i r="1">
      <x v="178"/>
    </i>
    <i r="1">
      <x v="179"/>
    </i>
    <i r="1">
      <x v="181"/>
    </i>
    <i r="1">
      <x v="182"/>
    </i>
    <i>
      <x v="3"/>
    </i>
    <i r="1">
      <x v="60"/>
    </i>
    <i r="1">
      <x v="252"/>
    </i>
    <i r="1">
      <x v="256"/>
    </i>
    <i r="1">
      <x v="257"/>
    </i>
    <i r="1">
      <x v="258"/>
    </i>
    <i r="1">
      <x v="259"/>
    </i>
    <i r="1">
      <x v="260"/>
    </i>
    <i r="1">
      <x v="261"/>
    </i>
    <i r="1">
      <x v="262"/>
    </i>
    <i r="1">
      <x v="265"/>
    </i>
    <i r="1">
      <x v="267"/>
    </i>
    <i>
      <x v="4"/>
    </i>
    <i r="1">
      <x v="67"/>
    </i>
    <i r="1">
      <x v="68"/>
    </i>
    <i r="1">
      <x v="80"/>
    </i>
    <i r="1">
      <x v="81"/>
    </i>
    <i>
      <x v="5"/>
    </i>
    <i r="1">
      <x v="32"/>
    </i>
    <i r="1">
      <x v="146"/>
    </i>
    <i r="1">
      <x v="151"/>
    </i>
    <i r="1">
      <x v="152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>
      <x v="6"/>
    </i>
    <i r="1">
      <x v="171"/>
    </i>
    <i>
      <x v="7"/>
    </i>
    <i r="1">
      <x v="18"/>
    </i>
    <i r="1">
      <x v="117"/>
    </i>
    <i r="1">
      <x v="142"/>
    </i>
    <i r="1">
      <x v="191"/>
    </i>
    <i r="1">
      <x v="213"/>
    </i>
    <i r="1">
      <x v="246"/>
    </i>
    <i>
      <x v="8"/>
    </i>
    <i r="1">
      <x/>
    </i>
    <i r="1">
      <x v="20"/>
    </i>
    <i r="1">
      <x v="25"/>
    </i>
    <i r="1">
      <x v="26"/>
    </i>
    <i r="1">
      <x v="29"/>
    </i>
    <i r="1">
      <x v="34"/>
    </i>
    <i r="1">
      <x v="38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65"/>
    </i>
    <i r="1">
      <x v="87"/>
    </i>
    <i r="1">
      <x v="95"/>
    </i>
    <i r="1">
      <x v="100"/>
    </i>
    <i r="1">
      <x v="106"/>
    </i>
    <i r="1">
      <x v="107"/>
    </i>
    <i r="1">
      <x v="108"/>
    </i>
    <i r="1">
      <x v="112"/>
    </i>
    <i r="1">
      <x v="122"/>
    </i>
    <i r="1">
      <x v="123"/>
    </i>
    <i r="1">
      <x v="143"/>
    </i>
    <i r="1">
      <x v="162"/>
    </i>
    <i r="1">
      <x v="195"/>
    </i>
    <i r="1">
      <x v="206"/>
    </i>
    <i r="1">
      <x v="271"/>
    </i>
    <i r="1">
      <x v="273"/>
    </i>
    <i r="1">
      <x v="280"/>
    </i>
    <i r="1">
      <x v="282"/>
    </i>
    <i r="1">
      <x v="283"/>
    </i>
    <i r="1">
      <x v="284"/>
    </i>
    <i r="1">
      <x v="285"/>
    </i>
    <i>
      <x v="9"/>
    </i>
    <i r="1">
      <x v="4"/>
    </i>
    <i r="1">
      <x v="5"/>
    </i>
    <i r="1">
      <x v="7"/>
    </i>
    <i r="1">
      <x v="8"/>
    </i>
    <i r="1">
      <x v="12"/>
    </i>
    <i r="1">
      <x v="14"/>
    </i>
    <i r="1">
      <x v="16"/>
    </i>
    <i r="1">
      <x v="17"/>
    </i>
    <i r="1">
      <x v="24"/>
    </i>
    <i r="1">
      <x v="33"/>
    </i>
    <i r="1">
      <x v="36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56"/>
    </i>
    <i r="1">
      <x v="57"/>
    </i>
    <i r="1">
      <x v="61"/>
    </i>
    <i r="1">
      <x v="63"/>
    </i>
    <i r="1">
      <x v="64"/>
    </i>
    <i r="1">
      <x v="66"/>
    </i>
    <i r="1">
      <x v="69"/>
    </i>
    <i r="1">
      <x v="74"/>
    </i>
    <i r="1">
      <x v="75"/>
    </i>
    <i r="1">
      <x v="77"/>
    </i>
    <i r="1">
      <x v="83"/>
    </i>
    <i r="1">
      <x v="84"/>
    </i>
    <i r="1">
      <x v="86"/>
    </i>
    <i r="1">
      <x v="88"/>
    </i>
    <i r="1">
      <x v="89"/>
    </i>
    <i r="1">
      <x v="91"/>
    </i>
    <i r="1">
      <x v="92"/>
    </i>
    <i r="1">
      <x v="94"/>
    </i>
    <i r="1">
      <x v="98"/>
    </i>
    <i r="1">
      <x v="99"/>
    </i>
    <i r="1">
      <x v="104"/>
    </i>
    <i r="1">
      <x v="111"/>
    </i>
    <i r="1">
      <x v="116"/>
    </i>
    <i r="1">
      <x v="118"/>
    </i>
    <i r="1">
      <x v="119"/>
    </i>
    <i r="1">
      <x v="125"/>
    </i>
    <i r="1">
      <x v="126"/>
    </i>
    <i r="1">
      <x v="127"/>
    </i>
    <i r="1">
      <x v="136"/>
    </i>
    <i r="1">
      <x v="137"/>
    </i>
    <i r="1">
      <x v="141"/>
    </i>
    <i r="1">
      <x v="147"/>
    </i>
    <i r="1">
      <x v="148"/>
    </i>
    <i r="1">
      <x v="150"/>
    </i>
    <i r="1">
      <x v="153"/>
    </i>
    <i r="1">
      <x v="154"/>
    </i>
    <i r="1">
      <x v="155"/>
    </i>
    <i r="1">
      <x v="169"/>
    </i>
    <i r="1">
      <x v="170"/>
    </i>
    <i r="1">
      <x v="172"/>
    </i>
    <i r="1">
      <x v="173"/>
    </i>
    <i r="1">
      <x v="183"/>
    </i>
    <i r="1">
      <x v="185"/>
    </i>
    <i r="1">
      <x v="187"/>
    </i>
    <i r="1">
      <x v="190"/>
    </i>
    <i r="1">
      <x v="192"/>
    </i>
    <i r="1">
      <x v="205"/>
    </i>
    <i r="1">
      <x v="212"/>
    </i>
    <i r="1">
      <x v="214"/>
    </i>
    <i r="1">
      <x v="216"/>
    </i>
    <i r="1">
      <x v="217"/>
    </i>
    <i r="1">
      <x v="220"/>
    </i>
    <i r="1">
      <x v="246"/>
    </i>
    <i r="1">
      <x v="250"/>
    </i>
    <i r="1">
      <x v="251"/>
    </i>
    <i r="1">
      <x v="255"/>
    </i>
    <i r="1">
      <x v="263"/>
    </i>
    <i r="1">
      <x v="266"/>
    </i>
    <i r="1">
      <x v="268"/>
    </i>
    <i r="1">
      <x v="279"/>
    </i>
    <i r="1">
      <x v="281"/>
    </i>
    <i>
      <x v="10"/>
    </i>
    <i r="1">
      <x v="163"/>
    </i>
    <i>
      <x v="11"/>
    </i>
    <i r="1">
      <x v="1"/>
    </i>
    <i r="1">
      <x v="2"/>
    </i>
    <i r="1">
      <x v="3"/>
    </i>
    <i r="1">
      <x v="6"/>
    </i>
    <i r="1">
      <x v="10"/>
    </i>
    <i r="1">
      <x v="11"/>
    </i>
    <i r="1">
      <x v="13"/>
    </i>
    <i r="1">
      <x v="19"/>
    </i>
    <i r="1">
      <x v="22"/>
    </i>
    <i r="1">
      <x v="23"/>
    </i>
    <i r="1">
      <x v="27"/>
    </i>
    <i r="1">
      <x v="30"/>
    </i>
    <i r="1">
      <x v="35"/>
    </i>
    <i r="1">
      <x v="37"/>
    </i>
    <i r="1">
      <x v="62"/>
    </i>
    <i r="1">
      <x v="76"/>
    </i>
    <i r="1">
      <x v="78"/>
    </i>
    <i r="1">
      <x v="82"/>
    </i>
    <i r="1">
      <x v="90"/>
    </i>
    <i r="1">
      <x v="93"/>
    </i>
    <i r="1">
      <x v="96"/>
    </i>
    <i r="1">
      <x v="97"/>
    </i>
    <i r="1">
      <x v="105"/>
    </i>
    <i r="1">
      <x v="113"/>
    </i>
    <i r="1">
      <x v="114"/>
    </i>
    <i r="1">
      <x v="115"/>
    </i>
    <i r="1">
      <x v="120"/>
    </i>
    <i r="1">
      <x v="124"/>
    </i>
    <i r="1">
      <x v="145"/>
    </i>
    <i r="1">
      <x v="164"/>
    </i>
    <i r="1">
      <x v="166"/>
    </i>
    <i r="1">
      <x v="167"/>
    </i>
    <i r="1">
      <x v="168"/>
    </i>
    <i r="1">
      <x v="180"/>
    </i>
    <i r="1">
      <x v="188"/>
    </i>
    <i r="1">
      <x v="189"/>
    </i>
    <i r="1">
      <x v="193"/>
    </i>
    <i r="1">
      <x v="194"/>
    </i>
    <i r="1">
      <x v="196"/>
    </i>
    <i r="1">
      <x v="197"/>
    </i>
    <i r="1">
      <x v="198"/>
    </i>
    <i r="1">
      <x v="200"/>
    </i>
    <i r="1">
      <x v="201"/>
    </i>
    <i r="1">
      <x v="202"/>
    </i>
    <i r="1">
      <x v="203"/>
    </i>
    <i r="1">
      <x v="215"/>
    </i>
    <i r="1">
      <x v="218"/>
    </i>
    <i r="1">
      <x v="233"/>
    </i>
    <i r="1">
      <x v="234"/>
    </i>
    <i r="1">
      <x v="245"/>
    </i>
    <i r="1">
      <x v="247"/>
    </i>
    <i r="1">
      <x v="248"/>
    </i>
    <i r="1">
      <x v="253"/>
    </i>
    <i>
      <x v="12"/>
    </i>
    <i r="1">
      <x v="70"/>
    </i>
    <i r="1">
      <x v="71"/>
    </i>
    <i r="1">
      <x v="72"/>
    </i>
    <i r="1">
      <x v="73"/>
    </i>
    <i r="1">
      <x v="208"/>
    </i>
    <i>
      <x v="13"/>
    </i>
    <i r="1">
      <x v="128"/>
    </i>
    <i r="1">
      <x v="129"/>
    </i>
    <i r="1">
      <x v="130"/>
    </i>
    <i r="1">
      <x v="131"/>
    </i>
    <i r="1">
      <x v="132"/>
    </i>
    <i r="1">
      <x v="133"/>
    </i>
    <i r="1">
      <x v="134"/>
    </i>
    <i r="1">
      <x v="135"/>
    </i>
    <i r="1">
      <x v="139"/>
    </i>
    <i r="1">
      <x v="140"/>
    </i>
    <i r="1">
      <x v="209"/>
    </i>
    <i>
      <x v="14"/>
    </i>
    <i r="1">
      <x v="157"/>
    </i>
    <i r="1">
      <x v="158"/>
    </i>
    <i r="1">
      <x v="159"/>
    </i>
    <i r="1">
      <x v="210"/>
    </i>
    <i>
      <x v="15"/>
    </i>
    <i r="1">
      <x v="160"/>
    </i>
    <i r="1">
      <x v="161"/>
    </i>
    <i>
      <x v="16"/>
    </i>
    <i r="1">
      <x v="211"/>
    </i>
    <i r="1">
      <x v="274"/>
    </i>
    <i r="1">
      <x v="275"/>
    </i>
    <i r="1">
      <x v="276"/>
    </i>
    <i r="1">
      <x v="277"/>
    </i>
    <i r="1">
      <x v="278"/>
    </i>
    <i t="grand">
      <x/>
    </i>
  </rowItems>
  <colItems count="1">
    <i/>
  </colItems>
  <dataFields count="1">
    <dataField name="Count of Full Nam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138B7-8633-493F-A09F-7B12B2802529}">
  <dimension ref="A1:I1854"/>
  <sheetViews>
    <sheetView topLeftCell="D1" zoomScaleNormal="100" workbookViewId="0">
      <pane ySplit="1" topLeftCell="A1832" activePane="bottomLeft" state="frozen"/>
      <selection pane="bottomLeft" activeCell="G2" sqref="G2:G1854"/>
    </sheetView>
  </sheetViews>
  <sheetFormatPr defaultRowHeight="14.4" x14ac:dyDescent="0.3"/>
  <cols>
    <col min="1" max="1" width="12.6640625" bestFit="1" customWidth="1"/>
    <col min="2" max="2" width="16.6640625" bestFit="1" customWidth="1"/>
    <col min="3" max="3" width="22.88671875" bestFit="1" customWidth="1"/>
    <col min="4" max="4" width="36.33203125" bestFit="1" customWidth="1"/>
    <col min="5" max="5" width="59" bestFit="1" customWidth="1"/>
    <col min="6" max="6" width="26.6640625" bestFit="1" customWidth="1"/>
    <col min="7" max="7" width="49.44140625" bestFit="1" customWidth="1"/>
    <col min="8" max="8" width="10.5546875" bestFit="1" customWidth="1"/>
    <col min="9" max="9" width="12.44140625" bestFit="1" customWidth="1"/>
  </cols>
  <sheetData>
    <row r="1" spans="1:9" x14ac:dyDescent="0.3">
      <c r="A1" s="1" t="s">
        <v>3918</v>
      </c>
      <c r="B1" s="1" t="s">
        <v>3919</v>
      </c>
      <c r="C1" s="1" t="s">
        <v>4031</v>
      </c>
      <c r="D1" s="1" t="s">
        <v>0</v>
      </c>
      <c r="E1" s="1" t="s">
        <v>4033</v>
      </c>
      <c r="F1" s="1" t="s">
        <v>4057</v>
      </c>
      <c r="G1" s="1" t="s">
        <v>1</v>
      </c>
      <c r="H1" s="1" t="s">
        <v>2</v>
      </c>
      <c r="I1" s="1" t="s">
        <v>4030</v>
      </c>
    </row>
    <row r="2" spans="1:9" x14ac:dyDescent="0.3">
      <c r="A2" t="s">
        <v>2498</v>
      </c>
      <c r="B2" t="s">
        <v>2499</v>
      </c>
      <c r="C2" t="s">
        <v>69</v>
      </c>
      <c r="D2" t="s">
        <v>70</v>
      </c>
      <c r="E2" t="s">
        <v>71</v>
      </c>
      <c r="F2" t="s">
        <v>4019</v>
      </c>
      <c r="G2" t="s">
        <v>6</v>
      </c>
      <c r="H2" t="s">
        <v>21</v>
      </c>
    </row>
    <row r="3" spans="1:9" x14ac:dyDescent="0.3">
      <c r="A3" t="s">
        <v>2498</v>
      </c>
      <c r="B3" t="s">
        <v>2499</v>
      </c>
      <c r="C3" t="s">
        <v>69</v>
      </c>
      <c r="D3" t="s">
        <v>70</v>
      </c>
      <c r="E3" t="s">
        <v>71</v>
      </c>
      <c r="F3" t="s">
        <v>4019</v>
      </c>
      <c r="G3" t="s">
        <v>174</v>
      </c>
      <c r="H3" t="s">
        <v>21</v>
      </c>
    </row>
    <row r="4" spans="1:9" x14ac:dyDescent="0.3">
      <c r="A4" t="s">
        <v>3367</v>
      </c>
      <c r="B4" t="s">
        <v>3368</v>
      </c>
      <c r="C4" t="s">
        <v>1433</v>
      </c>
      <c r="D4" t="s">
        <v>1434</v>
      </c>
      <c r="E4" t="s">
        <v>463</v>
      </c>
      <c r="F4" t="s">
        <v>3921</v>
      </c>
      <c r="G4" t="s">
        <v>4041</v>
      </c>
      <c r="H4" t="s">
        <v>7</v>
      </c>
    </row>
    <row r="5" spans="1:9" x14ac:dyDescent="0.3">
      <c r="A5" t="s">
        <v>2498</v>
      </c>
      <c r="B5" t="s">
        <v>2499</v>
      </c>
      <c r="C5" t="s">
        <v>69</v>
      </c>
      <c r="D5" t="s">
        <v>70</v>
      </c>
      <c r="E5" t="s">
        <v>71</v>
      </c>
      <c r="F5" t="s">
        <v>4019</v>
      </c>
      <c r="G5" t="s">
        <v>1942</v>
      </c>
      <c r="H5" t="s">
        <v>21</v>
      </c>
    </row>
    <row r="6" spans="1:9" x14ac:dyDescent="0.3">
      <c r="A6" t="s">
        <v>2898</v>
      </c>
      <c r="B6" t="s">
        <v>3357</v>
      </c>
      <c r="C6" t="s">
        <v>1407</v>
      </c>
      <c r="D6" t="s">
        <v>1408</v>
      </c>
      <c r="E6" t="s">
        <v>1409</v>
      </c>
      <c r="F6" t="s">
        <v>3920</v>
      </c>
      <c r="G6" t="s">
        <v>1395</v>
      </c>
      <c r="H6" t="s">
        <v>21</v>
      </c>
    </row>
    <row r="7" spans="1:9" x14ac:dyDescent="0.3">
      <c r="A7" t="s">
        <v>3029</v>
      </c>
      <c r="B7" t="s">
        <v>3030</v>
      </c>
      <c r="C7" t="s">
        <v>844</v>
      </c>
      <c r="D7" t="s">
        <v>845</v>
      </c>
      <c r="E7" t="s">
        <v>846</v>
      </c>
      <c r="F7" t="s">
        <v>3920</v>
      </c>
      <c r="G7" t="s">
        <v>752</v>
      </c>
      <c r="H7" t="s">
        <v>21</v>
      </c>
    </row>
    <row r="8" spans="1:9" x14ac:dyDescent="0.3">
      <c r="A8" t="s">
        <v>3377</v>
      </c>
      <c r="B8" t="s">
        <v>3378</v>
      </c>
      <c r="C8" t="s">
        <v>1450</v>
      </c>
      <c r="D8" t="s">
        <v>1451</v>
      </c>
      <c r="E8" t="s">
        <v>531</v>
      </c>
      <c r="F8" t="s">
        <v>3921</v>
      </c>
      <c r="G8" t="s">
        <v>1449</v>
      </c>
      <c r="H8" t="s">
        <v>10</v>
      </c>
    </row>
    <row r="9" spans="1:9" x14ac:dyDescent="0.3">
      <c r="A9" t="s">
        <v>2585</v>
      </c>
      <c r="B9" t="s">
        <v>3453</v>
      </c>
      <c r="C9" t="s">
        <v>1584</v>
      </c>
      <c r="D9" t="s">
        <v>1585</v>
      </c>
      <c r="E9" t="s">
        <v>1586</v>
      </c>
      <c r="F9" t="s">
        <v>4018</v>
      </c>
      <c r="G9" t="s">
        <v>1568</v>
      </c>
      <c r="H9" t="s">
        <v>21</v>
      </c>
    </row>
    <row r="10" spans="1:9" x14ac:dyDescent="0.3">
      <c r="A10" t="s">
        <v>2664</v>
      </c>
      <c r="B10" t="s">
        <v>2665</v>
      </c>
      <c r="C10" t="s">
        <v>279</v>
      </c>
      <c r="D10" t="s">
        <v>280</v>
      </c>
      <c r="E10" t="s">
        <v>281</v>
      </c>
      <c r="F10" t="s">
        <v>4018</v>
      </c>
      <c r="G10" t="s">
        <v>2004</v>
      </c>
      <c r="H10" t="s">
        <v>21</v>
      </c>
      <c r="I10" t="s">
        <v>4030</v>
      </c>
    </row>
    <row r="11" spans="1:9" x14ac:dyDescent="0.3">
      <c r="A11" t="s">
        <v>2749</v>
      </c>
      <c r="B11" t="s">
        <v>3682</v>
      </c>
      <c r="C11" t="s">
        <v>2008</v>
      </c>
      <c r="D11" t="s">
        <v>2009</v>
      </c>
      <c r="E11" t="s">
        <v>281</v>
      </c>
      <c r="F11" t="s">
        <v>4018</v>
      </c>
      <c r="G11" t="s">
        <v>4044</v>
      </c>
      <c r="H11" t="s">
        <v>17</v>
      </c>
      <c r="I11" t="s">
        <v>4030</v>
      </c>
    </row>
    <row r="12" spans="1:9" x14ac:dyDescent="0.3">
      <c r="A12" t="s">
        <v>3337</v>
      </c>
      <c r="B12" t="s">
        <v>3338</v>
      </c>
      <c r="C12" t="s">
        <v>1370</v>
      </c>
      <c r="D12" t="s">
        <v>1371</v>
      </c>
      <c r="E12" t="s">
        <v>281</v>
      </c>
      <c r="F12" t="s">
        <v>4018</v>
      </c>
      <c r="G12" t="s">
        <v>1337</v>
      </c>
      <c r="H12" t="s">
        <v>21</v>
      </c>
    </row>
    <row r="13" spans="1:9" x14ac:dyDescent="0.3">
      <c r="A13" t="s">
        <v>3723</v>
      </c>
      <c r="B13" t="s">
        <v>3724</v>
      </c>
      <c r="C13" t="s">
        <v>2081</v>
      </c>
      <c r="D13" t="s">
        <v>2082</v>
      </c>
      <c r="E13" t="s">
        <v>281</v>
      </c>
      <c r="F13" t="s">
        <v>4018</v>
      </c>
      <c r="G13" t="s">
        <v>2068</v>
      </c>
      <c r="H13" t="s">
        <v>21</v>
      </c>
      <c r="I13" t="s">
        <v>4030</v>
      </c>
    </row>
    <row r="14" spans="1:9" x14ac:dyDescent="0.3">
      <c r="A14" t="s">
        <v>3073</v>
      </c>
      <c r="B14" t="s">
        <v>3074</v>
      </c>
      <c r="C14" t="s">
        <v>917</v>
      </c>
      <c r="D14" t="s">
        <v>918</v>
      </c>
      <c r="E14" t="s">
        <v>281</v>
      </c>
      <c r="F14" t="s">
        <v>4018</v>
      </c>
      <c r="G14" t="s">
        <v>4040</v>
      </c>
      <c r="H14" t="s">
        <v>21</v>
      </c>
    </row>
    <row r="15" spans="1:9" x14ac:dyDescent="0.3">
      <c r="A15" t="s">
        <v>3446</v>
      </c>
      <c r="B15" t="s">
        <v>3447</v>
      </c>
      <c r="C15" t="s">
        <v>1576</v>
      </c>
      <c r="D15" t="s">
        <v>1577</v>
      </c>
      <c r="E15" t="s">
        <v>281</v>
      </c>
      <c r="F15" t="s">
        <v>4018</v>
      </c>
      <c r="G15" t="s">
        <v>1568</v>
      </c>
      <c r="H15" t="s">
        <v>21</v>
      </c>
    </row>
    <row r="16" spans="1:9" x14ac:dyDescent="0.3">
      <c r="A16" t="s">
        <v>2508</v>
      </c>
      <c r="B16" t="s">
        <v>3448</v>
      </c>
      <c r="C16" t="s">
        <v>1578</v>
      </c>
      <c r="D16" t="s">
        <v>1579</v>
      </c>
      <c r="E16" t="s">
        <v>281</v>
      </c>
      <c r="F16" t="s">
        <v>4018</v>
      </c>
      <c r="G16" t="s">
        <v>1741</v>
      </c>
      <c r="H16" t="s">
        <v>21</v>
      </c>
      <c r="I16" t="s">
        <v>4030</v>
      </c>
    </row>
    <row r="17" spans="1:9" x14ac:dyDescent="0.3">
      <c r="A17" t="s">
        <v>2508</v>
      </c>
      <c r="B17" t="s">
        <v>3448</v>
      </c>
      <c r="C17" t="s">
        <v>1578</v>
      </c>
      <c r="D17" t="s">
        <v>1579</v>
      </c>
      <c r="E17" t="s">
        <v>281</v>
      </c>
      <c r="F17" t="s">
        <v>4018</v>
      </c>
      <c r="G17" t="s">
        <v>1568</v>
      </c>
      <c r="H17" t="s">
        <v>21</v>
      </c>
      <c r="I17" t="s">
        <v>4030</v>
      </c>
    </row>
    <row r="18" spans="1:9" x14ac:dyDescent="0.3">
      <c r="A18" t="s">
        <v>2508</v>
      </c>
      <c r="B18" t="s">
        <v>3448</v>
      </c>
      <c r="C18" t="s">
        <v>1578</v>
      </c>
      <c r="D18" t="s">
        <v>1579</v>
      </c>
      <c r="E18" t="s">
        <v>281</v>
      </c>
      <c r="F18" t="s">
        <v>4018</v>
      </c>
      <c r="G18" t="s">
        <v>4025</v>
      </c>
      <c r="H18" t="s">
        <v>21</v>
      </c>
      <c r="I18" t="s">
        <v>4030</v>
      </c>
    </row>
    <row r="19" spans="1:9" x14ac:dyDescent="0.3">
      <c r="A19" t="s">
        <v>2508</v>
      </c>
      <c r="B19" t="s">
        <v>3448</v>
      </c>
      <c r="C19" t="s">
        <v>1578</v>
      </c>
      <c r="D19" t="s">
        <v>1579</v>
      </c>
      <c r="E19" t="s">
        <v>281</v>
      </c>
      <c r="F19" t="s">
        <v>4018</v>
      </c>
      <c r="G19" t="s">
        <v>1845</v>
      </c>
      <c r="H19" t="s">
        <v>21</v>
      </c>
      <c r="I19" t="s">
        <v>4030</v>
      </c>
    </row>
    <row r="20" spans="1:9" x14ac:dyDescent="0.3">
      <c r="A20" t="s">
        <v>2508</v>
      </c>
      <c r="B20" t="s">
        <v>3448</v>
      </c>
      <c r="C20" t="s">
        <v>1578</v>
      </c>
      <c r="D20" t="s">
        <v>1579</v>
      </c>
      <c r="E20" t="s">
        <v>281</v>
      </c>
      <c r="F20" t="s">
        <v>4018</v>
      </c>
      <c r="G20" t="s">
        <v>4044</v>
      </c>
      <c r="H20" t="s">
        <v>13</v>
      </c>
      <c r="I20" t="s">
        <v>4030</v>
      </c>
    </row>
    <row r="21" spans="1:9" x14ac:dyDescent="0.3">
      <c r="A21" t="s">
        <v>3381</v>
      </c>
      <c r="B21" t="s">
        <v>3950</v>
      </c>
      <c r="C21" t="s">
        <v>4015</v>
      </c>
      <c r="D21" t="s">
        <v>3980</v>
      </c>
      <c r="E21" t="s">
        <v>281</v>
      </c>
      <c r="F21" t="s">
        <v>4018</v>
      </c>
      <c r="G21" t="s">
        <v>3988</v>
      </c>
      <c r="H21" t="s">
        <v>21</v>
      </c>
    </row>
    <row r="22" spans="1:9" x14ac:dyDescent="0.3">
      <c r="A22" t="s">
        <v>3657</v>
      </c>
      <c r="B22" t="s">
        <v>3658</v>
      </c>
      <c r="C22" t="s">
        <v>1946</v>
      </c>
      <c r="D22" t="s">
        <v>1947</v>
      </c>
      <c r="E22" t="s">
        <v>281</v>
      </c>
      <c r="F22" t="s">
        <v>4018</v>
      </c>
      <c r="G22" t="s">
        <v>1942</v>
      </c>
      <c r="H22" t="s">
        <v>17</v>
      </c>
      <c r="I22" t="s">
        <v>4030</v>
      </c>
    </row>
    <row r="23" spans="1:9" x14ac:dyDescent="0.3">
      <c r="A23" t="s">
        <v>2664</v>
      </c>
      <c r="B23" t="s">
        <v>2665</v>
      </c>
      <c r="C23" t="s">
        <v>279</v>
      </c>
      <c r="D23" t="s">
        <v>280</v>
      </c>
      <c r="E23" t="s">
        <v>281</v>
      </c>
      <c r="F23" t="s">
        <v>4018</v>
      </c>
      <c r="G23" t="s">
        <v>206</v>
      </c>
      <c r="H23" t="s">
        <v>21</v>
      </c>
      <c r="I23" t="s">
        <v>4030</v>
      </c>
    </row>
    <row r="24" spans="1:9" x14ac:dyDescent="0.3">
      <c r="A24" t="s">
        <v>2664</v>
      </c>
      <c r="B24" t="s">
        <v>2665</v>
      </c>
      <c r="C24" t="s">
        <v>279</v>
      </c>
      <c r="D24" t="s">
        <v>280</v>
      </c>
      <c r="E24" t="s">
        <v>281</v>
      </c>
      <c r="F24" t="s">
        <v>4018</v>
      </c>
      <c r="G24" t="s">
        <v>1568</v>
      </c>
      <c r="H24" t="s">
        <v>21</v>
      </c>
      <c r="I24" t="s">
        <v>4030</v>
      </c>
    </row>
    <row r="25" spans="1:9" x14ac:dyDescent="0.3">
      <c r="A25" t="s">
        <v>2664</v>
      </c>
      <c r="B25" t="s">
        <v>2665</v>
      </c>
      <c r="C25" t="s">
        <v>279</v>
      </c>
      <c r="D25" t="s">
        <v>280</v>
      </c>
      <c r="E25" t="s">
        <v>281</v>
      </c>
      <c r="F25" t="s">
        <v>4018</v>
      </c>
      <c r="G25" t="s">
        <v>1797</v>
      </c>
      <c r="H25" t="s">
        <v>21</v>
      </c>
      <c r="I25" t="s">
        <v>4030</v>
      </c>
    </row>
    <row r="26" spans="1:9" x14ac:dyDescent="0.3">
      <c r="A26" t="s">
        <v>2664</v>
      </c>
      <c r="B26" t="s">
        <v>2665</v>
      </c>
      <c r="C26" t="s">
        <v>279</v>
      </c>
      <c r="D26" t="s">
        <v>280</v>
      </c>
      <c r="E26" t="s">
        <v>281</v>
      </c>
      <c r="F26" t="s">
        <v>4018</v>
      </c>
      <c r="G26" t="s">
        <v>4025</v>
      </c>
      <c r="H26" t="s">
        <v>21</v>
      </c>
      <c r="I26" t="s">
        <v>4030</v>
      </c>
    </row>
    <row r="27" spans="1:9" x14ac:dyDescent="0.3">
      <c r="A27" t="s">
        <v>2664</v>
      </c>
      <c r="B27" t="s">
        <v>2665</v>
      </c>
      <c r="C27" t="s">
        <v>279</v>
      </c>
      <c r="D27" t="s">
        <v>280</v>
      </c>
      <c r="E27" t="s">
        <v>281</v>
      </c>
      <c r="F27" t="s">
        <v>4018</v>
      </c>
      <c r="G27" t="s">
        <v>1942</v>
      </c>
      <c r="H27" t="s">
        <v>13</v>
      </c>
      <c r="I27" t="s">
        <v>4030</v>
      </c>
    </row>
    <row r="28" spans="1:9" x14ac:dyDescent="0.3">
      <c r="A28" t="s">
        <v>2664</v>
      </c>
      <c r="B28" t="s">
        <v>2665</v>
      </c>
      <c r="C28" t="s">
        <v>279</v>
      </c>
      <c r="D28" t="s">
        <v>280</v>
      </c>
      <c r="E28" t="s">
        <v>281</v>
      </c>
      <c r="F28" t="s">
        <v>4018</v>
      </c>
      <c r="G28" t="s">
        <v>2068</v>
      </c>
      <c r="H28" t="s">
        <v>21</v>
      </c>
      <c r="I28" t="s">
        <v>4030</v>
      </c>
    </row>
    <row r="29" spans="1:9" x14ac:dyDescent="0.3">
      <c r="A29" t="s">
        <v>2664</v>
      </c>
      <c r="B29" t="s">
        <v>2665</v>
      </c>
      <c r="C29" t="s">
        <v>279</v>
      </c>
      <c r="D29" t="s">
        <v>280</v>
      </c>
      <c r="E29" t="s">
        <v>281</v>
      </c>
      <c r="F29" t="s">
        <v>4018</v>
      </c>
      <c r="G29" t="s">
        <v>2339</v>
      </c>
      <c r="H29" t="s">
        <v>21</v>
      </c>
      <c r="I29" t="s">
        <v>4030</v>
      </c>
    </row>
    <row r="30" spans="1:9" x14ac:dyDescent="0.3">
      <c r="A30" t="s">
        <v>2575</v>
      </c>
      <c r="B30" t="s">
        <v>3819</v>
      </c>
      <c r="C30" t="s">
        <v>2257</v>
      </c>
      <c r="D30" t="s">
        <v>2258</v>
      </c>
      <c r="E30" t="s">
        <v>281</v>
      </c>
      <c r="F30" t="s">
        <v>4018</v>
      </c>
      <c r="G30" t="s">
        <v>2239</v>
      </c>
      <c r="H30" t="s">
        <v>21</v>
      </c>
    </row>
    <row r="31" spans="1:9" x14ac:dyDescent="0.3">
      <c r="A31" t="s">
        <v>3449</v>
      </c>
      <c r="B31" t="s">
        <v>3450</v>
      </c>
      <c r="C31" t="s">
        <v>1580</v>
      </c>
      <c r="D31" t="s">
        <v>1581</v>
      </c>
      <c r="E31" t="s">
        <v>281</v>
      </c>
      <c r="F31" t="s">
        <v>4018</v>
      </c>
      <c r="G31" t="s">
        <v>1568</v>
      </c>
      <c r="H31" t="s">
        <v>21</v>
      </c>
      <c r="I31" t="s">
        <v>4030</v>
      </c>
    </row>
    <row r="32" spans="1:9" x14ac:dyDescent="0.3">
      <c r="A32" t="s">
        <v>3449</v>
      </c>
      <c r="B32" t="s">
        <v>3450</v>
      </c>
      <c r="C32" t="s">
        <v>1580</v>
      </c>
      <c r="D32" t="s">
        <v>1581</v>
      </c>
      <c r="E32" t="s">
        <v>281</v>
      </c>
      <c r="F32" t="s">
        <v>4018</v>
      </c>
      <c r="G32" t="s">
        <v>2004</v>
      </c>
      <c r="H32" t="s">
        <v>13</v>
      </c>
      <c r="I32" t="s">
        <v>4030</v>
      </c>
    </row>
    <row r="33" spans="1:9" x14ac:dyDescent="0.3">
      <c r="A33" t="s">
        <v>3449</v>
      </c>
      <c r="B33" t="s">
        <v>3450</v>
      </c>
      <c r="C33" t="s">
        <v>1580</v>
      </c>
      <c r="D33" t="s">
        <v>1581</v>
      </c>
      <c r="E33" t="s">
        <v>281</v>
      </c>
      <c r="F33" t="s">
        <v>4018</v>
      </c>
      <c r="G33" t="s">
        <v>2339</v>
      </c>
      <c r="H33" t="s">
        <v>21</v>
      </c>
      <c r="I33" t="s">
        <v>4030</v>
      </c>
    </row>
    <row r="34" spans="1:9" x14ac:dyDescent="0.3">
      <c r="A34" t="s">
        <v>3567</v>
      </c>
      <c r="B34" t="s">
        <v>2521</v>
      </c>
      <c r="C34" t="s">
        <v>1773</v>
      </c>
      <c r="D34" t="s">
        <v>1774</v>
      </c>
      <c r="E34" t="s">
        <v>281</v>
      </c>
      <c r="F34" t="s">
        <v>4018</v>
      </c>
      <c r="G34" t="s">
        <v>1741</v>
      </c>
      <c r="H34" t="s">
        <v>21</v>
      </c>
    </row>
    <row r="35" spans="1:9" x14ac:dyDescent="0.3">
      <c r="A35" t="s">
        <v>2695</v>
      </c>
      <c r="B35" t="s">
        <v>2696</v>
      </c>
      <c r="C35" t="s">
        <v>321</v>
      </c>
      <c r="D35" t="s">
        <v>322</v>
      </c>
      <c r="E35" t="s">
        <v>281</v>
      </c>
      <c r="F35" t="s">
        <v>4018</v>
      </c>
      <c r="G35" t="s">
        <v>320</v>
      </c>
      <c r="H35" t="s">
        <v>13</v>
      </c>
      <c r="I35" t="s">
        <v>4030</v>
      </c>
    </row>
    <row r="36" spans="1:9" x14ac:dyDescent="0.3">
      <c r="A36" t="s">
        <v>2695</v>
      </c>
      <c r="B36" t="s">
        <v>2696</v>
      </c>
      <c r="C36" t="s">
        <v>321</v>
      </c>
      <c r="D36" t="s">
        <v>322</v>
      </c>
      <c r="E36" t="s">
        <v>281</v>
      </c>
      <c r="F36" t="s">
        <v>4018</v>
      </c>
      <c r="G36" t="s">
        <v>2068</v>
      </c>
      <c r="H36" t="s">
        <v>21</v>
      </c>
      <c r="I36" t="s">
        <v>4030</v>
      </c>
    </row>
    <row r="37" spans="1:9" x14ac:dyDescent="0.3">
      <c r="A37" t="s">
        <v>2695</v>
      </c>
      <c r="B37" t="s">
        <v>2696</v>
      </c>
      <c r="C37" t="s">
        <v>321</v>
      </c>
      <c r="D37" t="s">
        <v>322</v>
      </c>
      <c r="E37" t="s">
        <v>281</v>
      </c>
      <c r="F37" t="s">
        <v>4018</v>
      </c>
      <c r="G37" t="s">
        <v>1568</v>
      </c>
      <c r="H37" t="s">
        <v>21</v>
      </c>
      <c r="I37" t="s">
        <v>4030</v>
      </c>
    </row>
    <row r="38" spans="1:9" x14ac:dyDescent="0.3">
      <c r="A38" t="s">
        <v>2695</v>
      </c>
      <c r="B38" t="s">
        <v>2696</v>
      </c>
      <c r="C38" t="s">
        <v>321</v>
      </c>
      <c r="D38" t="s">
        <v>322</v>
      </c>
      <c r="E38" t="s">
        <v>281</v>
      </c>
      <c r="F38" t="s">
        <v>4018</v>
      </c>
      <c r="G38" t="s">
        <v>4025</v>
      </c>
      <c r="H38" t="s">
        <v>21</v>
      </c>
      <c r="I38" t="s">
        <v>4030</v>
      </c>
    </row>
    <row r="39" spans="1:9" x14ac:dyDescent="0.3">
      <c r="A39" t="s">
        <v>2695</v>
      </c>
      <c r="B39" t="s">
        <v>2696</v>
      </c>
      <c r="C39" t="s">
        <v>321</v>
      </c>
      <c r="D39" t="s">
        <v>322</v>
      </c>
      <c r="E39" t="s">
        <v>281</v>
      </c>
      <c r="F39" t="s">
        <v>4018</v>
      </c>
      <c r="G39" t="s">
        <v>2004</v>
      </c>
      <c r="H39" t="s">
        <v>21</v>
      </c>
      <c r="I39" t="s">
        <v>4030</v>
      </c>
    </row>
    <row r="40" spans="1:9" x14ac:dyDescent="0.3">
      <c r="A40" t="s">
        <v>3605</v>
      </c>
      <c r="B40" t="s">
        <v>3606</v>
      </c>
      <c r="C40" t="s">
        <v>1835</v>
      </c>
      <c r="D40" t="s">
        <v>1836</v>
      </c>
      <c r="E40" t="s">
        <v>281</v>
      </c>
      <c r="F40" t="s">
        <v>4018</v>
      </c>
      <c r="G40" t="s">
        <v>4025</v>
      </c>
      <c r="H40" t="s">
        <v>21</v>
      </c>
      <c r="I40" t="s">
        <v>4030</v>
      </c>
    </row>
    <row r="41" spans="1:9" x14ac:dyDescent="0.3">
      <c r="A41" t="s">
        <v>2701</v>
      </c>
      <c r="B41" t="s">
        <v>3376</v>
      </c>
      <c r="C41" t="s">
        <v>1447</v>
      </c>
      <c r="D41" t="s">
        <v>1448</v>
      </c>
      <c r="E41" t="s">
        <v>594</v>
      </c>
      <c r="F41" t="s">
        <v>3921</v>
      </c>
      <c r="G41" t="s">
        <v>1449</v>
      </c>
      <c r="H41" t="s">
        <v>7</v>
      </c>
    </row>
    <row r="42" spans="1:9" x14ac:dyDescent="0.3">
      <c r="A42" t="s">
        <v>3605</v>
      </c>
      <c r="B42" t="s">
        <v>3606</v>
      </c>
      <c r="C42" t="s">
        <v>1835</v>
      </c>
      <c r="D42" t="s">
        <v>1836</v>
      </c>
      <c r="E42" t="s">
        <v>281</v>
      </c>
      <c r="F42" t="s">
        <v>4018</v>
      </c>
      <c r="G42" t="s">
        <v>3988</v>
      </c>
      <c r="H42" t="s">
        <v>13</v>
      </c>
      <c r="I42" t="s">
        <v>4030</v>
      </c>
    </row>
    <row r="43" spans="1:9" x14ac:dyDescent="0.3">
      <c r="A43" t="s">
        <v>3605</v>
      </c>
      <c r="B43" t="s">
        <v>3907</v>
      </c>
      <c r="C43" t="s">
        <v>2439</v>
      </c>
      <c r="D43" t="s">
        <v>2440</v>
      </c>
      <c r="E43" t="s">
        <v>281</v>
      </c>
      <c r="F43" t="s">
        <v>4018</v>
      </c>
      <c r="G43" t="s">
        <v>2346</v>
      </c>
      <c r="H43" t="s">
        <v>21</v>
      </c>
    </row>
    <row r="44" spans="1:9" x14ac:dyDescent="0.3">
      <c r="A44" t="s">
        <v>2664</v>
      </c>
      <c r="B44" t="s">
        <v>2665</v>
      </c>
      <c r="C44" t="s">
        <v>279</v>
      </c>
      <c r="D44" t="s">
        <v>280</v>
      </c>
      <c r="E44" t="s">
        <v>281</v>
      </c>
      <c r="F44" t="s">
        <v>3920</v>
      </c>
      <c r="G44" t="s">
        <v>3988</v>
      </c>
      <c r="H44" t="s">
        <v>21</v>
      </c>
      <c r="I44" t="s">
        <v>4030</v>
      </c>
    </row>
    <row r="45" spans="1:9" x14ac:dyDescent="0.3">
      <c r="A45" t="s">
        <v>2527</v>
      </c>
      <c r="B45" t="s">
        <v>3693</v>
      </c>
      <c r="C45" t="s">
        <v>2035</v>
      </c>
      <c r="D45" t="s">
        <v>2036</v>
      </c>
      <c r="E45" t="s">
        <v>2037</v>
      </c>
      <c r="F45" t="s">
        <v>3920</v>
      </c>
      <c r="G45" t="s">
        <v>4044</v>
      </c>
      <c r="H45" t="s">
        <v>21</v>
      </c>
    </row>
    <row r="46" spans="1:9" x14ac:dyDescent="0.3">
      <c r="A46" t="s">
        <v>2993</v>
      </c>
      <c r="B46" t="s">
        <v>3214</v>
      </c>
      <c r="C46" t="s">
        <v>1151</v>
      </c>
      <c r="D46" t="s">
        <v>1152</v>
      </c>
      <c r="E46" t="s">
        <v>1142</v>
      </c>
      <c r="F46" t="s">
        <v>4018</v>
      </c>
      <c r="G46" t="s">
        <v>1123</v>
      </c>
      <c r="H46" t="s">
        <v>21</v>
      </c>
    </row>
    <row r="47" spans="1:9" x14ac:dyDescent="0.3">
      <c r="A47" t="s">
        <v>2489</v>
      </c>
      <c r="B47" t="s">
        <v>3208</v>
      </c>
      <c r="C47" t="s">
        <v>1140</v>
      </c>
      <c r="D47" t="s">
        <v>1141</v>
      </c>
      <c r="E47" t="s">
        <v>1142</v>
      </c>
      <c r="F47" t="s">
        <v>4018</v>
      </c>
      <c r="G47" t="s">
        <v>1123</v>
      </c>
      <c r="H47" t="s">
        <v>21</v>
      </c>
    </row>
    <row r="48" spans="1:9" x14ac:dyDescent="0.3">
      <c r="A48" t="s">
        <v>2843</v>
      </c>
      <c r="B48" t="s">
        <v>2844</v>
      </c>
      <c r="C48" t="s">
        <v>545</v>
      </c>
      <c r="D48" t="s">
        <v>546</v>
      </c>
      <c r="E48" t="s">
        <v>547</v>
      </c>
      <c r="F48" t="s">
        <v>4018</v>
      </c>
      <c r="G48" t="s">
        <v>4039</v>
      </c>
      <c r="H48" t="s">
        <v>21</v>
      </c>
    </row>
    <row r="49" spans="1:8" x14ac:dyDescent="0.3">
      <c r="A49" t="s">
        <v>2641</v>
      </c>
      <c r="B49" t="s">
        <v>2642</v>
      </c>
      <c r="C49" t="s">
        <v>251</v>
      </c>
      <c r="D49" t="s">
        <v>252</v>
      </c>
      <c r="E49" t="s">
        <v>253</v>
      </c>
      <c r="F49" t="s">
        <v>3921</v>
      </c>
      <c r="G49" t="s">
        <v>206</v>
      </c>
      <c r="H49" t="s">
        <v>21</v>
      </c>
    </row>
    <row r="50" spans="1:8" x14ac:dyDescent="0.3">
      <c r="A50" t="s">
        <v>2492</v>
      </c>
      <c r="B50" t="s">
        <v>2777</v>
      </c>
      <c r="C50" t="s">
        <v>442</v>
      </c>
      <c r="D50" t="s">
        <v>443</v>
      </c>
      <c r="E50" t="s">
        <v>444</v>
      </c>
      <c r="F50" t="s">
        <v>3920</v>
      </c>
      <c r="G50" t="s">
        <v>4039</v>
      </c>
      <c r="H50" t="s">
        <v>21</v>
      </c>
    </row>
    <row r="51" spans="1:8" x14ac:dyDescent="0.3">
      <c r="A51" t="s">
        <v>3259</v>
      </c>
      <c r="B51" t="s">
        <v>3260</v>
      </c>
      <c r="C51" t="s">
        <v>1232</v>
      </c>
      <c r="D51" t="s">
        <v>1233</v>
      </c>
      <c r="E51" t="s">
        <v>1234</v>
      </c>
      <c r="F51" t="s">
        <v>3920</v>
      </c>
      <c r="G51" t="s">
        <v>1213</v>
      </c>
      <c r="H51" t="s">
        <v>21</v>
      </c>
    </row>
    <row r="52" spans="1:8" x14ac:dyDescent="0.3">
      <c r="A52" t="s">
        <v>3524</v>
      </c>
      <c r="B52" t="s">
        <v>3525</v>
      </c>
      <c r="C52" t="s">
        <v>1697</v>
      </c>
      <c r="D52" t="s">
        <v>1698</v>
      </c>
      <c r="E52" t="s">
        <v>1699</v>
      </c>
      <c r="F52" t="s">
        <v>4018</v>
      </c>
      <c r="G52" t="s">
        <v>1636</v>
      </c>
      <c r="H52" t="s">
        <v>21</v>
      </c>
    </row>
    <row r="53" spans="1:8" x14ac:dyDescent="0.3">
      <c r="A53" t="s">
        <v>2904</v>
      </c>
      <c r="B53" t="s">
        <v>3683</v>
      </c>
      <c r="C53" t="s">
        <v>2012</v>
      </c>
      <c r="D53" t="s">
        <v>2013</v>
      </c>
      <c r="E53" t="s">
        <v>2014</v>
      </c>
      <c r="F53" t="s">
        <v>3920</v>
      </c>
      <c r="G53" t="s">
        <v>4044</v>
      </c>
      <c r="H53" t="s">
        <v>21</v>
      </c>
    </row>
    <row r="54" spans="1:8" x14ac:dyDescent="0.3">
      <c r="A54" t="s">
        <v>3040</v>
      </c>
      <c r="B54" t="s">
        <v>3041</v>
      </c>
      <c r="C54" t="s">
        <v>860</v>
      </c>
      <c r="D54" t="s">
        <v>861</v>
      </c>
      <c r="E54" t="s">
        <v>862</v>
      </c>
      <c r="F54" t="s">
        <v>4018</v>
      </c>
      <c r="G54" t="s">
        <v>752</v>
      </c>
      <c r="H54" t="s">
        <v>21</v>
      </c>
    </row>
    <row r="55" spans="1:8" x14ac:dyDescent="0.3">
      <c r="A55" t="s">
        <v>2681</v>
      </c>
      <c r="B55" t="s">
        <v>3005</v>
      </c>
      <c r="C55" t="s">
        <v>803</v>
      </c>
      <c r="D55" t="s">
        <v>804</v>
      </c>
      <c r="E55" t="s">
        <v>805</v>
      </c>
      <c r="F55" t="s">
        <v>3921</v>
      </c>
      <c r="G55" t="s">
        <v>752</v>
      </c>
      <c r="H55" t="s">
        <v>21</v>
      </c>
    </row>
    <row r="56" spans="1:8" x14ac:dyDescent="0.3">
      <c r="A56" t="s">
        <v>3033</v>
      </c>
      <c r="B56" t="s">
        <v>3034</v>
      </c>
      <c r="C56" t="s">
        <v>852</v>
      </c>
      <c r="D56" t="s">
        <v>853</v>
      </c>
      <c r="E56" t="s">
        <v>805</v>
      </c>
      <c r="F56" t="s">
        <v>3921</v>
      </c>
      <c r="G56" t="s">
        <v>752</v>
      </c>
      <c r="H56" t="s">
        <v>21</v>
      </c>
    </row>
    <row r="57" spans="1:8" x14ac:dyDescent="0.3">
      <c r="A57" t="s">
        <v>3552</v>
      </c>
      <c r="B57" t="s">
        <v>3553</v>
      </c>
      <c r="C57" t="s">
        <v>1746</v>
      </c>
      <c r="D57" t="s">
        <v>1747</v>
      </c>
      <c r="E57" t="s">
        <v>1594</v>
      </c>
      <c r="F57" t="s">
        <v>4018</v>
      </c>
      <c r="G57" t="s">
        <v>1741</v>
      </c>
      <c r="H57" t="s">
        <v>21</v>
      </c>
    </row>
    <row r="58" spans="1:8" x14ac:dyDescent="0.3">
      <c r="A58" t="s">
        <v>2601</v>
      </c>
      <c r="B58" t="s">
        <v>3456</v>
      </c>
      <c r="C58" t="s">
        <v>1592</v>
      </c>
      <c r="D58" t="s">
        <v>1593</v>
      </c>
      <c r="E58" t="s">
        <v>1594</v>
      </c>
      <c r="F58" t="s">
        <v>4018</v>
      </c>
      <c r="G58" t="s">
        <v>1568</v>
      </c>
      <c r="H58" t="s">
        <v>21</v>
      </c>
    </row>
    <row r="59" spans="1:8" x14ac:dyDescent="0.3">
      <c r="A59" t="s">
        <v>3031</v>
      </c>
      <c r="B59" t="s">
        <v>3032</v>
      </c>
      <c r="C59" t="s">
        <v>847</v>
      </c>
      <c r="D59" t="s">
        <v>848</v>
      </c>
      <c r="E59" t="s">
        <v>849</v>
      </c>
      <c r="F59" t="s">
        <v>4018</v>
      </c>
      <c r="G59" t="s">
        <v>752</v>
      </c>
      <c r="H59" t="s">
        <v>21</v>
      </c>
    </row>
    <row r="60" spans="1:8" x14ac:dyDescent="0.3">
      <c r="A60" t="s">
        <v>2624</v>
      </c>
      <c r="B60" t="s">
        <v>2903</v>
      </c>
      <c r="C60" t="s">
        <v>633</v>
      </c>
      <c r="D60" t="s">
        <v>634</v>
      </c>
      <c r="E60" t="s">
        <v>635</v>
      </c>
      <c r="F60" t="s">
        <v>4104</v>
      </c>
      <c r="G60" t="s">
        <v>4037</v>
      </c>
      <c r="H60" t="s">
        <v>21</v>
      </c>
    </row>
    <row r="61" spans="1:8" x14ac:dyDescent="0.3">
      <c r="A61" t="s">
        <v>2706</v>
      </c>
      <c r="B61" t="s">
        <v>2906</v>
      </c>
      <c r="C61" t="s">
        <v>638</v>
      </c>
      <c r="D61" t="s">
        <v>639</v>
      </c>
      <c r="E61" t="s">
        <v>635</v>
      </c>
      <c r="F61" t="s">
        <v>4104</v>
      </c>
      <c r="G61" t="s">
        <v>4037</v>
      </c>
      <c r="H61" t="s">
        <v>21</v>
      </c>
    </row>
    <row r="62" spans="1:8" x14ac:dyDescent="0.3">
      <c r="A62" t="s">
        <v>2706</v>
      </c>
      <c r="B62" t="s">
        <v>2906</v>
      </c>
      <c r="C62" t="s">
        <v>638</v>
      </c>
      <c r="D62" t="s">
        <v>639</v>
      </c>
      <c r="E62" t="s">
        <v>635</v>
      </c>
      <c r="F62" t="s">
        <v>4104</v>
      </c>
      <c r="G62" t="s">
        <v>740</v>
      </c>
      <c r="H62" t="s">
        <v>21</v>
      </c>
    </row>
    <row r="63" spans="1:8" x14ac:dyDescent="0.3">
      <c r="A63" t="s">
        <v>3777</v>
      </c>
      <c r="B63" t="s">
        <v>3867</v>
      </c>
      <c r="C63" t="s">
        <v>2349</v>
      </c>
      <c r="D63" t="s">
        <v>2350</v>
      </c>
      <c r="E63" t="s">
        <v>2351</v>
      </c>
      <c r="F63" t="s">
        <v>3920</v>
      </c>
      <c r="G63" t="s">
        <v>2346</v>
      </c>
      <c r="H63" t="s">
        <v>21</v>
      </c>
    </row>
    <row r="64" spans="1:8" x14ac:dyDescent="0.3">
      <c r="A64" t="s">
        <v>2593</v>
      </c>
      <c r="B64" t="s">
        <v>3659</v>
      </c>
      <c r="C64" t="s">
        <v>1948</v>
      </c>
      <c r="D64" t="s">
        <v>1949</v>
      </c>
      <c r="E64" t="s">
        <v>1950</v>
      </c>
      <c r="F64" t="s">
        <v>4019</v>
      </c>
      <c r="G64" t="s">
        <v>1942</v>
      </c>
      <c r="H64" t="s">
        <v>21</v>
      </c>
    </row>
    <row r="65" spans="1:8" x14ac:dyDescent="0.3">
      <c r="A65" t="s">
        <v>3654</v>
      </c>
      <c r="B65" t="s">
        <v>3655</v>
      </c>
      <c r="C65" t="s">
        <v>1938</v>
      </c>
      <c r="D65" t="s">
        <v>1939</v>
      </c>
      <c r="E65" t="s">
        <v>1940</v>
      </c>
      <c r="F65" t="s">
        <v>3921</v>
      </c>
      <c r="G65" t="s">
        <v>1941</v>
      </c>
      <c r="H65" t="s">
        <v>21</v>
      </c>
    </row>
    <row r="66" spans="1:8" x14ac:dyDescent="0.3">
      <c r="A66" t="s">
        <v>2764</v>
      </c>
      <c r="B66" t="s">
        <v>3050</v>
      </c>
      <c r="C66" t="s">
        <v>874</v>
      </c>
      <c r="D66" t="s">
        <v>875</v>
      </c>
      <c r="E66" t="s">
        <v>876</v>
      </c>
      <c r="F66" t="s">
        <v>3920</v>
      </c>
      <c r="G66" t="s">
        <v>1031</v>
      </c>
      <c r="H66" t="s">
        <v>21</v>
      </c>
    </row>
    <row r="67" spans="1:8" x14ac:dyDescent="0.3">
      <c r="A67" t="s">
        <v>2764</v>
      </c>
      <c r="B67" t="s">
        <v>3050</v>
      </c>
      <c r="C67" t="s">
        <v>874</v>
      </c>
      <c r="D67" t="s">
        <v>875</v>
      </c>
      <c r="E67" t="s">
        <v>876</v>
      </c>
      <c r="F67" t="s">
        <v>3920</v>
      </c>
      <c r="G67" t="s">
        <v>4040</v>
      </c>
      <c r="H67" t="s">
        <v>21</v>
      </c>
    </row>
    <row r="68" spans="1:8" x14ac:dyDescent="0.3">
      <c r="A68" t="s">
        <v>2681</v>
      </c>
      <c r="B68" t="s">
        <v>3215</v>
      </c>
      <c r="C68" t="s">
        <v>1153</v>
      </c>
      <c r="D68" t="s">
        <v>1154</v>
      </c>
      <c r="E68" t="s">
        <v>876</v>
      </c>
      <c r="F68" t="s">
        <v>3920</v>
      </c>
      <c r="G68" t="s">
        <v>1123</v>
      </c>
      <c r="H68" t="s">
        <v>21</v>
      </c>
    </row>
    <row r="69" spans="1:8" x14ac:dyDescent="0.3">
      <c r="A69" t="s">
        <v>2469</v>
      </c>
      <c r="B69" t="s">
        <v>3261</v>
      </c>
      <c r="C69" t="s">
        <v>1235</v>
      </c>
      <c r="D69" t="s">
        <v>1236</v>
      </c>
      <c r="E69" t="s">
        <v>876</v>
      </c>
      <c r="F69" t="s">
        <v>3920</v>
      </c>
      <c r="G69" t="s">
        <v>1213</v>
      </c>
      <c r="H69" t="s">
        <v>21</v>
      </c>
    </row>
    <row r="70" spans="1:8" x14ac:dyDescent="0.3">
      <c r="A70" t="s">
        <v>3283</v>
      </c>
      <c r="B70" t="s">
        <v>3284</v>
      </c>
      <c r="C70" t="s">
        <v>1272</v>
      </c>
      <c r="D70" t="s">
        <v>1273</v>
      </c>
      <c r="E70" t="s">
        <v>1274</v>
      </c>
      <c r="F70" t="s">
        <v>3920</v>
      </c>
      <c r="G70" t="s">
        <v>1246</v>
      </c>
      <c r="H70" t="s">
        <v>21</v>
      </c>
    </row>
    <row r="71" spans="1:8" x14ac:dyDescent="0.3">
      <c r="A71" t="s">
        <v>3814</v>
      </c>
      <c r="B71" t="s">
        <v>3815</v>
      </c>
      <c r="C71" t="s">
        <v>2250</v>
      </c>
      <c r="D71" t="s">
        <v>2251</v>
      </c>
      <c r="E71" t="s">
        <v>2252</v>
      </c>
      <c r="F71" t="s">
        <v>4018</v>
      </c>
      <c r="G71" t="s">
        <v>2239</v>
      </c>
      <c r="H71" t="s">
        <v>21</v>
      </c>
    </row>
    <row r="72" spans="1:8" x14ac:dyDescent="0.3">
      <c r="A72" t="s">
        <v>2529</v>
      </c>
      <c r="B72" t="s">
        <v>3836</v>
      </c>
      <c r="C72" t="s">
        <v>2284</v>
      </c>
      <c r="D72" t="s">
        <v>2285</v>
      </c>
      <c r="E72" t="s">
        <v>2252</v>
      </c>
      <c r="F72" t="s">
        <v>4018</v>
      </c>
      <c r="G72" t="s">
        <v>2239</v>
      </c>
      <c r="H72" t="s">
        <v>21</v>
      </c>
    </row>
    <row r="73" spans="1:8" x14ac:dyDescent="0.3">
      <c r="A73" t="s">
        <v>2459</v>
      </c>
      <c r="B73" t="s">
        <v>3665</v>
      </c>
      <c r="C73" t="s">
        <v>1964</v>
      </c>
      <c r="D73" t="s">
        <v>1965</v>
      </c>
      <c r="E73" t="s">
        <v>1966</v>
      </c>
      <c r="F73" t="s">
        <v>4019</v>
      </c>
      <c r="G73" t="s">
        <v>1942</v>
      </c>
      <c r="H73" t="s">
        <v>21</v>
      </c>
    </row>
    <row r="74" spans="1:8" x14ac:dyDescent="0.3">
      <c r="A74" t="s">
        <v>3673</v>
      </c>
      <c r="B74" t="s">
        <v>3674</v>
      </c>
      <c r="C74" t="s">
        <v>1983</v>
      </c>
      <c r="D74" t="s">
        <v>1984</v>
      </c>
      <c r="E74" t="s">
        <v>1985</v>
      </c>
      <c r="F74" t="s">
        <v>4019</v>
      </c>
      <c r="G74" t="s">
        <v>1942</v>
      </c>
      <c r="H74" t="s">
        <v>21</v>
      </c>
    </row>
    <row r="75" spans="1:8" x14ac:dyDescent="0.3">
      <c r="A75" t="s">
        <v>2506</v>
      </c>
      <c r="B75" t="s">
        <v>2927</v>
      </c>
      <c r="C75" t="s">
        <v>661</v>
      </c>
      <c r="D75" t="s">
        <v>662</v>
      </c>
      <c r="E75" t="s">
        <v>4108</v>
      </c>
      <c r="F75" t="s">
        <v>3920</v>
      </c>
      <c r="G75" t="s">
        <v>4037</v>
      </c>
      <c r="H75" t="s">
        <v>21</v>
      </c>
    </row>
    <row r="76" spans="1:8" x14ac:dyDescent="0.3">
      <c r="A76" t="s">
        <v>2506</v>
      </c>
      <c r="B76" t="s">
        <v>2927</v>
      </c>
      <c r="C76" t="s">
        <v>661</v>
      </c>
      <c r="D76" t="s">
        <v>662</v>
      </c>
      <c r="E76" t="s">
        <v>4108</v>
      </c>
      <c r="F76" t="s">
        <v>3920</v>
      </c>
      <c r="G76" t="s">
        <v>1942</v>
      </c>
      <c r="H76" t="s">
        <v>21</v>
      </c>
    </row>
    <row r="77" spans="1:8" x14ac:dyDescent="0.3">
      <c r="A77" t="s">
        <v>3141</v>
      </c>
      <c r="B77" t="s">
        <v>3563</v>
      </c>
      <c r="C77" t="s">
        <v>1765</v>
      </c>
      <c r="D77" t="s">
        <v>1766</v>
      </c>
      <c r="E77" t="s">
        <v>1767</v>
      </c>
      <c r="F77" t="s">
        <v>3921</v>
      </c>
      <c r="G77" t="s">
        <v>1741</v>
      </c>
      <c r="H77" t="s">
        <v>21</v>
      </c>
    </row>
    <row r="78" spans="1:8" x14ac:dyDescent="0.3">
      <c r="A78" t="s">
        <v>3033</v>
      </c>
      <c r="B78" t="s">
        <v>2634</v>
      </c>
      <c r="C78" t="s">
        <v>1997</v>
      </c>
      <c r="D78" t="s">
        <v>1998</v>
      </c>
      <c r="E78" t="s">
        <v>4078</v>
      </c>
      <c r="F78" t="s">
        <v>4019</v>
      </c>
      <c r="G78" t="s">
        <v>1942</v>
      </c>
      <c r="H78" t="s">
        <v>21</v>
      </c>
    </row>
    <row r="79" spans="1:8" x14ac:dyDescent="0.3">
      <c r="A79" t="s">
        <v>3841</v>
      </c>
      <c r="B79" t="s">
        <v>3591</v>
      </c>
      <c r="C79" t="s">
        <v>2292</v>
      </c>
      <c r="D79" t="s">
        <v>2293</v>
      </c>
      <c r="E79" t="s">
        <v>1201</v>
      </c>
      <c r="F79" t="s">
        <v>3920</v>
      </c>
      <c r="G79" t="s">
        <v>2290</v>
      </c>
      <c r="H79" t="s">
        <v>21</v>
      </c>
    </row>
    <row r="80" spans="1:8" x14ac:dyDescent="0.3">
      <c r="A80" t="s">
        <v>2933</v>
      </c>
      <c r="B80" t="s">
        <v>3242</v>
      </c>
      <c r="C80" t="s">
        <v>1199</v>
      </c>
      <c r="D80" t="s">
        <v>1200</v>
      </c>
      <c r="E80" t="s">
        <v>1201</v>
      </c>
      <c r="F80" t="s">
        <v>3920</v>
      </c>
      <c r="G80" t="s">
        <v>1179</v>
      </c>
      <c r="H80" t="s">
        <v>21</v>
      </c>
    </row>
    <row r="81" spans="1:8" x14ac:dyDescent="0.3">
      <c r="A81" t="s">
        <v>3084</v>
      </c>
      <c r="B81" t="s">
        <v>3639</v>
      </c>
      <c r="C81" t="s">
        <v>1907</v>
      </c>
      <c r="D81" t="s">
        <v>1908</v>
      </c>
      <c r="E81" t="s">
        <v>1909</v>
      </c>
      <c r="F81" t="s">
        <v>3921</v>
      </c>
      <c r="G81" t="s">
        <v>1941</v>
      </c>
      <c r="H81" t="s">
        <v>21</v>
      </c>
    </row>
    <row r="82" spans="1:8" x14ac:dyDescent="0.3">
      <c r="A82" t="s">
        <v>3036</v>
      </c>
      <c r="B82" t="s">
        <v>3434</v>
      </c>
      <c r="C82" t="s">
        <v>1556</v>
      </c>
      <c r="D82" t="s">
        <v>1557</v>
      </c>
      <c r="E82" t="s">
        <v>4096</v>
      </c>
      <c r="F82" t="s">
        <v>4020</v>
      </c>
      <c r="G82" t="s">
        <v>1532</v>
      </c>
      <c r="H82" t="s">
        <v>21</v>
      </c>
    </row>
    <row r="83" spans="1:8" x14ac:dyDescent="0.3">
      <c r="A83" t="s">
        <v>3333</v>
      </c>
      <c r="B83" t="s">
        <v>3334</v>
      </c>
      <c r="C83" t="s">
        <v>1362</v>
      </c>
      <c r="D83" t="s">
        <v>1363</v>
      </c>
      <c r="E83" t="s">
        <v>1364</v>
      </c>
      <c r="F83" t="s">
        <v>4018</v>
      </c>
      <c r="G83" t="s">
        <v>1337</v>
      </c>
      <c r="H83" t="s">
        <v>21</v>
      </c>
    </row>
    <row r="84" spans="1:8" x14ac:dyDescent="0.3">
      <c r="A84" t="s">
        <v>3333</v>
      </c>
      <c r="B84" t="s">
        <v>3334</v>
      </c>
      <c r="C84" t="s">
        <v>1362</v>
      </c>
      <c r="D84" t="s">
        <v>1363</v>
      </c>
      <c r="E84" t="s">
        <v>1364</v>
      </c>
      <c r="F84" t="s">
        <v>4018</v>
      </c>
      <c r="G84" t="s">
        <v>1741</v>
      </c>
      <c r="H84" t="s">
        <v>21</v>
      </c>
    </row>
    <row r="85" spans="1:8" x14ac:dyDescent="0.3">
      <c r="A85" t="s">
        <v>2802</v>
      </c>
      <c r="B85" t="s">
        <v>3535</v>
      </c>
      <c r="C85" t="s">
        <v>1720</v>
      </c>
      <c r="D85" t="s">
        <v>1721</v>
      </c>
      <c r="E85" t="s">
        <v>1364</v>
      </c>
      <c r="F85" t="s">
        <v>4018</v>
      </c>
      <c r="G85" t="s">
        <v>1636</v>
      </c>
      <c r="H85" t="s">
        <v>21</v>
      </c>
    </row>
    <row r="86" spans="1:8" x14ac:dyDescent="0.3">
      <c r="A86" t="s">
        <v>2896</v>
      </c>
      <c r="B86" t="s">
        <v>3540</v>
      </c>
      <c r="C86" t="s">
        <v>1729</v>
      </c>
      <c r="D86" t="s">
        <v>1730</v>
      </c>
      <c r="E86" t="s">
        <v>4079</v>
      </c>
      <c r="F86" t="s">
        <v>4019</v>
      </c>
      <c r="G86" t="s">
        <v>1636</v>
      </c>
      <c r="H86" t="s">
        <v>21</v>
      </c>
    </row>
    <row r="87" spans="1:8" x14ac:dyDescent="0.3">
      <c r="A87" t="s">
        <v>2609</v>
      </c>
      <c r="B87" t="s">
        <v>3845</v>
      </c>
      <c r="C87" t="s">
        <v>2299</v>
      </c>
      <c r="D87" t="s">
        <v>2300</v>
      </c>
      <c r="E87" t="s">
        <v>2301</v>
      </c>
      <c r="F87" t="s">
        <v>3920</v>
      </c>
      <c r="G87" t="s">
        <v>2290</v>
      </c>
      <c r="H87" t="s">
        <v>21</v>
      </c>
    </row>
    <row r="88" spans="1:8" x14ac:dyDescent="0.3">
      <c r="A88" t="s">
        <v>2787</v>
      </c>
      <c r="B88" t="s">
        <v>3066</v>
      </c>
      <c r="C88" t="s">
        <v>1229</v>
      </c>
      <c r="D88" t="s">
        <v>1230</v>
      </c>
      <c r="E88" t="s">
        <v>1231</v>
      </c>
      <c r="F88" t="s">
        <v>4018</v>
      </c>
      <c r="G88" t="s">
        <v>1213</v>
      </c>
      <c r="H88" t="s">
        <v>21</v>
      </c>
    </row>
    <row r="89" spans="1:8" x14ac:dyDescent="0.3">
      <c r="A89" t="s">
        <v>3219</v>
      </c>
      <c r="B89" t="s">
        <v>3802</v>
      </c>
      <c r="C89" t="s">
        <v>2230</v>
      </c>
      <c r="D89" t="s">
        <v>2231</v>
      </c>
      <c r="E89" t="s">
        <v>2232</v>
      </c>
      <c r="F89" t="s">
        <v>3920</v>
      </c>
      <c r="G89" t="s">
        <v>4047</v>
      </c>
      <c r="H89" t="s">
        <v>21</v>
      </c>
    </row>
    <row r="90" spans="1:8" x14ac:dyDescent="0.3">
      <c r="A90" t="s">
        <v>2781</v>
      </c>
      <c r="B90" t="s">
        <v>2782</v>
      </c>
      <c r="C90" t="s">
        <v>449</v>
      </c>
      <c r="D90" t="s">
        <v>450</v>
      </c>
      <c r="E90" t="s">
        <v>4080</v>
      </c>
      <c r="F90" t="s">
        <v>4019</v>
      </c>
      <c r="G90" t="s">
        <v>4039</v>
      </c>
      <c r="H90" t="s">
        <v>21</v>
      </c>
    </row>
    <row r="91" spans="1:8" x14ac:dyDescent="0.3">
      <c r="A91" t="s">
        <v>2636</v>
      </c>
      <c r="B91" t="s">
        <v>2637</v>
      </c>
      <c r="C91" t="s">
        <v>243</v>
      </c>
      <c r="D91" t="s">
        <v>244</v>
      </c>
      <c r="E91" t="s">
        <v>40</v>
      </c>
      <c r="F91" t="s">
        <v>40</v>
      </c>
      <c r="G91" t="s">
        <v>206</v>
      </c>
      <c r="H91" t="s">
        <v>21</v>
      </c>
    </row>
    <row r="92" spans="1:8" x14ac:dyDescent="0.3">
      <c r="A92" t="s">
        <v>2636</v>
      </c>
      <c r="B92" t="s">
        <v>2637</v>
      </c>
      <c r="C92" t="s">
        <v>243</v>
      </c>
      <c r="D92" t="s">
        <v>468</v>
      </c>
      <c r="E92" t="s">
        <v>40</v>
      </c>
      <c r="F92" t="s">
        <v>40</v>
      </c>
      <c r="G92" t="s">
        <v>4037</v>
      </c>
      <c r="H92" t="s">
        <v>21</v>
      </c>
    </row>
    <row r="93" spans="1:8" x14ac:dyDescent="0.3">
      <c r="A93" t="s">
        <v>2636</v>
      </c>
      <c r="B93" t="s">
        <v>2637</v>
      </c>
      <c r="C93" t="s">
        <v>243</v>
      </c>
      <c r="D93" t="s">
        <v>468</v>
      </c>
      <c r="E93" t="s">
        <v>40</v>
      </c>
      <c r="F93" t="s">
        <v>40</v>
      </c>
      <c r="G93" t="s">
        <v>740</v>
      </c>
      <c r="H93" t="s">
        <v>21</v>
      </c>
    </row>
    <row r="94" spans="1:8" x14ac:dyDescent="0.3">
      <c r="A94" t="s">
        <v>2636</v>
      </c>
      <c r="B94" t="s">
        <v>2637</v>
      </c>
      <c r="C94" t="s">
        <v>243</v>
      </c>
      <c r="D94" t="s">
        <v>468</v>
      </c>
      <c r="E94" t="s">
        <v>40</v>
      </c>
      <c r="F94" t="s">
        <v>40</v>
      </c>
      <c r="G94" t="s">
        <v>4039</v>
      </c>
      <c r="H94" t="s">
        <v>21</v>
      </c>
    </row>
    <row r="95" spans="1:8" x14ac:dyDescent="0.3">
      <c r="A95" t="s">
        <v>2636</v>
      </c>
      <c r="B95" t="s">
        <v>2637</v>
      </c>
      <c r="C95" t="s">
        <v>243</v>
      </c>
      <c r="D95" t="s">
        <v>468</v>
      </c>
      <c r="E95" t="s">
        <v>40</v>
      </c>
      <c r="F95" t="s">
        <v>40</v>
      </c>
      <c r="G95" t="s">
        <v>1532</v>
      </c>
      <c r="H95" t="s">
        <v>21</v>
      </c>
    </row>
    <row r="96" spans="1:8" x14ac:dyDescent="0.3">
      <c r="A96" t="s">
        <v>2636</v>
      </c>
      <c r="B96" t="s">
        <v>2637</v>
      </c>
      <c r="C96" t="s">
        <v>243</v>
      </c>
      <c r="D96" t="s">
        <v>468</v>
      </c>
      <c r="E96" t="s">
        <v>40</v>
      </c>
      <c r="F96" t="s">
        <v>40</v>
      </c>
      <c r="G96" t="s">
        <v>1597</v>
      </c>
      <c r="H96" t="s">
        <v>21</v>
      </c>
    </row>
    <row r="97" spans="1:8" x14ac:dyDescent="0.3">
      <c r="A97" t="s">
        <v>2636</v>
      </c>
      <c r="B97" t="s">
        <v>2637</v>
      </c>
      <c r="C97" t="s">
        <v>243</v>
      </c>
      <c r="D97" t="s">
        <v>244</v>
      </c>
      <c r="E97" t="s">
        <v>40</v>
      </c>
      <c r="F97" t="s">
        <v>40</v>
      </c>
      <c r="G97" t="s">
        <v>3988</v>
      </c>
      <c r="H97" t="s">
        <v>21</v>
      </c>
    </row>
    <row r="98" spans="1:8" x14ac:dyDescent="0.3">
      <c r="A98" t="s">
        <v>2506</v>
      </c>
      <c r="B98" t="s">
        <v>2828</v>
      </c>
      <c r="C98" t="s">
        <v>1497</v>
      </c>
      <c r="D98" t="s">
        <v>1498</v>
      </c>
      <c r="E98" t="s">
        <v>40</v>
      </c>
      <c r="F98" t="s">
        <v>40</v>
      </c>
      <c r="G98" t="s">
        <v>1496</v>
      </c>
      <c r="H98" t="s">
        <v>21</v>
      </c>
    </row>
    <row r="99" spans="1:8" x14ac:dyDescent="0.3">
      <c r="A99" t="s">
        <v>2477</v>
      </c>
      <c r="B99" t="s">
        <v>2478</v>
      </c>
      <c r="C99" t="s">
        <v>38</v>
      </c>
      <c r="D99" t="s">
        <v>39</v>
      </c>
      <c r="E99" t="s">
        <v>40</v>
      </c>
      <c r="F99" t="s">
        <v>40</v>
      </c>
      <c r="G99" t="s">
        <v>6</v>
      </c>
      <c r="H99" t="s">
        <v>21</v>
      </c>
    </row>
    <row r="100" spans="1:8" x14ac:dyDescent="0.3">
      <c r="A100" t="s">
        <v>2477</v>
      </c>
      <c r="B100" t="s">
        <v>2478</v>
      </c>
      <c r="C100" t="s">
        <v>38</v>
      </c>
      <c r="D100" t="s">
        <v>39</v>
      </c>
      <c r="E100" t="s">
        <v>40</v>
      </c>
      <c r="F100" t="s">
        <v>40</v>
      </c>
      <c r="G100" t="s">
        <v>174</v>
      </c>
      <c r="H100" t="s">
        <v>21</v>
      </c>
    </row>
    <row r="101" spans="1:8" x14ac:dyDescent="0.3">
      <c r="A101" t="s">
        <v>2477</v>
      </c>
      <c r="B101" t="s">
        <v>2478</v>
      </c>
      <c r="C101" t="s">
        <v>38</v>
      </c>
      <c r="D101" t="s">
        <v>39</v>
      </c>
      <c r="E101" t="s">
        <v>40</v>
      </c>
      <c r="F101" t="s">
        <v>40</v>
      </c>
      <c r="G101" t="s">
        <v>97</v>
      </c>
      <c r="H101" t="s">
        <v>7</v>
      </c>
    </row>
    <row r="102" spans="1:8" x14ac:dyDescent="0.3">
      <c r="A102" t="s">
        <v>2477</v>
      </c>
      <c r="B102" t="s">
        <v>2478</v>
      </c>
      <c r="C102" t="s">
        <v>38</v>
      </c>
      <c r="D102" t="s">
        <v>39</v>
      </c>
      <c r="E102" t="s">
        <v>40</v>
      </c>
      <c r="F102" t="s">
        <v>40</v>
      </c>
      <c r="G102" t="s">
        <v>1337</v>
      </c>
      <c r="H102" t="s">
        <v>21</v>
      </c>
    </row>
    <row r="103" spans="1:8" x14ac:dyDescent="0.3">
      <c r="A103" t="s">
        <v>2854</v>
      </c>
      <c r="B103" t="s">
        <v>3413</v>
      </c>
      <c r="C103" t="s">
        <v>1519</v>
      </c>
      <c r="D103" t="s">
        <v>1520</v>
      </c>
      <c r="E103" t="s">
        <v>40</v>
      </c>
      <c r="F103" t="s">
        <v>40</v>
      </c>
      <c r="G103" t="s">
        <v>1496</v>
      </c>
      <c r="H103" t="s">
        <v>21</v>
      </c>
    </row>
    <row r="104" spans="1:8" x14ac:dyDescent="0.3">
      <c r="A104" t="s">
        <v>2567</v>
      </c>
      <c r="B104" t="s">
        <v>2568</v>
      </c>
      <c r="C104" t="s">
        <v>157</v>
      </c>
      <c r="D104" t="s">
        <v>158</v>
      </c>
      <c r="E104" t="s">
        <v>40</v>
      </c>
      <c r="F104" t="s">
        <v>40</v>
      </c>
      <c r="G104" t="s">
        <v>154</v>
      </c>
      <c r="H104" t="s">
        <v>21</v>
      </c>
    </row>
    <row r="105" spans="1:8" x14ac:dyDescent="0.3">
      <c r="A105" t="s">
        <v>2567</v>
      </c>
      <c r="B105" t="s">
        <v>2568</v>
      </c>
      <c r="C105" t="s">
        <v>157</v>
      </c>
      <c r="D105" t="s">
        <v>158</v>
      </c>
      <c r="E105" t="s">
        <v>40</v>
      </c>
      <c r="F105" t="s">
        <v>40</v>
      </c>
      <c r="G105" t="s">
        <v>1213</v>
      </c>
      <c r="H105" t="s">
        <v>21</v>
      </c>
    </row>
    <row r="106" spans="1:8" x14ac:dyDescent="0.3">
      <c r="A106" t="s">
        <v>2567</v>
      </c>
      <c r="B106" t="s">
        <v>2568</v>
      </c>
      <c r="C106" t="s">
        <v>157</v>
      </c>
      <c r="D106" t="s">
        <v>158</v>
      </c>
      <c r="E106" t="s">
        <v>40</v>
      </c>
      <c r="F106" t="s">
        <v>40</v>
      </c>
      <c r="G106" t="s">
        <v>1532</v>
      </c>
      <c r="H106" t="s">
        <v>21</v>
      </c>
    </row>
    <row r="107" spans="1:8" x14ac:dyDescent="0.3">
      <c r="A107" t="s">
        <v>3223</v>
      </c>
      <c r="B107" t="s">
        <v>2973</v>
      </c>
      <c r="C107" t="s">
        <v>1165</v>
      </c>
      <c r="D107" t="s">
        <v>1166</v>
      </c>
      <c r="E107" t="s">
        <v>40</v>
      </c>
      <c r="F107" t="s">
        <v>40</v>
      </c>
      <c r="G107" t="s">
        <v>4029</v>
      </c>
      <c r="H107" t="s">
        <v>21</v>
      </c>
    </row>
    <row r="108" spans="1:8" x14ac:dyDescent="0.3">
      <c r="A108" t="s">
        <v>3223</v>
      </c>
      <c r="B108" t="s">
        <v>2973</v>
      </c>
      <c r="C108" t="s">
        <v>1165</v>
      </c>
      <c r="D108" t="s">
        <v>1166</v>
      </c>
      <c r="E108" t="s">
        <v>40</v>
      </c>
      <c r="F108" t="s">
        <v>40</v>
      </c>
      <c r="G108" t="s">
        <v>1449</v>
      </c>
      <c r="H108" t="s">
        <v>21</v>
      </c>
    </row>
    <row r="109" spans="1:8" x14ac:dyDescent="0.3">
      <c r="A109" t="s">
        <v>3223</v>
      </c>
      <c r="B109" t="s">
        <v>2973</v>
      </c>
      <c r="C109" t="s">
        <v>1165</v>
      </c>
      <c r="D109" t="s">
        <v>1166</v>
      </c>
      <c r="E109" t="s">
        <v>40</v>
      </c>
      <c r="F109" t="s">
        <v>40</v>
      </c>
      <c r="G109" t="s">
        <v>1523</v>
      </c>
      <c r="H109" t="s">
        <v>21</v>
      </c>
    </row>
    <row r="110" spans="1:8" x14ac:dyDescent="0.3">
      <c r="A110" t="s">
        <v>3223</v>
      </c>
      <c r="B110" t="s">
        <v>2973</v>
      </c>
      <c r="C110" t="s">
        <v>1165</v>
      </c>
      <c r="D110" t="s">
        <v>1166</v>
      </c>
      <c r="E110" t="s">
        <v>40</v>
      </c>
      <c r="F110" t="s">
        <v>40</v>
      </c>
      <c r="G110" t="s">
        <v>1298</v>
      </c>
      <c r="H110" t="s">
        <v>21</v>
      </c>
    </row>
    <row r="111" spans="1:8" x14ac:dyDescent="0.3">
      <c r="A111" t="s">
        <v>3223</v>
      </c>
      <c r="B111" t="s">
        <v>2973</v>
      </c>
      <c r="C111" t="s">
        <v>1165</v>
      </c>
      <c r="D111" t="s">
        <v>1166</v>
      </c>
      <c r="E111" t="s">
        <v>40</v>
      </c>
      <c r="F111" t="s">
        <v>40</v>
      </c>
      <c r="G111" t="s">
        <v>1287</v>
      </c>
      <c r="H111" t="s">
        <v>21</v>
      </c>
    </row>
    <row r="112" spans="1:8" x14ac:dyDescent="0.3">
      <c r="A112" t="s">
        <v>3223</v>
      </c>
      <c r="B112" t="s">
        <v>2973</v>
      </c>
      <c r="C112" t="s">
        <v>1165</v>
      </c>
      <c r="D112" t="s">
        <v>1166</v>
      </c>
      <c r="E112" t="s">
        <v>40</v>
      </c>
      <c r="F112" t="s">
        <v>40</v>
      </c>
      <c r="G112" t="s">
        <v>1179</v>
      </c>
      <c r="H112" t="s">
        <v>21</v>
      </c>
    </row>
    <row r="113" spans="1:8" x14ac:dyDescent="0.3">
      <c r="A113" t="s">
        <v>3223</v>
      </c>
      <c r="B113" t="s">
        <v>2973</v>
      </c>
      <c r="C113" t="s">
        <v>1165</v>
      </c>
      <c r="D113" t="s">
        <v>1166</v>
      </c>
      <c r="E113" t="s">
        <v>40</v>
      </c>
      <c r="F113" t="s">
        <v>40</v>
      </c>
      <c r="G113" t="s">
        <v>4025</v>
      </c>
      <c r="H113" t="s">
        <v>21</v>
      </c>
    </row>
    <row r="114" spans="1:8" x14ac:dyDescent="0.3">
      <c r="A114" t="s">
        <v>2629</v>
      </c>
      <c r="B114" t="s">
        <v>3066</v>
      </c>
      <c r="C114" t="s">
        <v>903</v>
      </c>
      <c r="D114" t="s">
        <v>904</v>
      </c>
      <c r="E114" t="s">
        <v>40</v>
      </c>
      <c r="F114" t="s">
        <v>40</v>
      </c>
      <c r="G114" t="s">
        <v>4027</v>
      </c>
      <c r="H114" t="s">
        <v>21</v>
      </c>
    </row>
    <row r="115" spans="1:8" x14ac:dyDescent="0.3">
      <c r="A115" t="s">
        <v>2629</v>
      </c>
      <c r="B115" t="s">
        <v>3066</v>
      </c>
      <c r="C115" t="s">
        <v>903</v>
      </c>
      <c r="D115" t="s">
        <v>904</v>
      </c>
      <c r="E115" t="s">
        <v>40</v>
      </c>
      <c r="F115" t="s">
        <v>40</v>
      </c>
      <c r="G115" t="s">
        <v>4040</v>
      </c>
      <c r="H115" t="s">
        <v>21</v>
      </c>
    </row>
    <row r="116" spans="1:8" x14ac:dyDescent="0.3">
      <c r="A116" t="s">
        <v>2629</v>
      </c>
      <c r="B116" t="s">
        <v>3066</v>
      </c>
      <c r="C116" t="s">
        <v>903</v>
      </c>
      <c r="D116" t="s">
        <v>904</v>
      </c>
      <c r="E116" t="s">
        <v>40</v>
      </c>
      <c r="F116" t="s">
        <v>40</v>
      </c>
      <c r="G116" t="s">
        <v>1246</v>
      </c>
      <c r="H116" t="s">
        <v>21</v>
      </c>
    </row>
    <row r="117" spans="1:8" x14ac:dyDescent="0.3">
      <c r="A117" t="s">
        <v>2703</v>
      </c>
      <c r="B117" t="s">
        <v>2704</v>
      </c>
      <c r="C117" t="s">
        <v>331</v>
      </c>
      <c r="D117" t="s">
        <v>332</v>
      </c>
      <c r="E117" t="s">
        <v>40</v>
      </c>
      <c r="F117" t="s">
        <v>40</v>
      </c>
      <c r="G117" t="s">
        <v>320</v>
      </c>
      <c r="H117" t="s">
        <v>21</v>
      </c>
    </row>
    <row r="118" spans="1:8" x14ac:dyDescent="0.3">
      <c r="A118" t="s">
        <v>2718</v>
      </c>
      <c r="B118" t="s">
        <v>2719</v>
      </c>
      <c r="C118" t="s">
        <v>361</v>
      </c>
      <c r="D118" t="s">
        <v>362</v>
      </c>
      <c r="E118" t="s">
        <v>349</v>
      </c>
      <c r="F118" t="s">
        <v>4018</v>
      </c>
      <c r="G118" t="s">
        <v>4037</v>
      </c>
      <c r="H118" t="s">
        <v>21</v>
      </c>
    </row>
    <row r="119" spans="1:8" x14ac:dyDescent="0.3">
      <c r="A119" t="s">
        <v>2718</v>
      </c>
      <c r="B119" t="s">
        <v>2719</v>
      </c>
      <c r="C119" t="s">
        <v>361</v>
      </c>
      <c r="D119" t="s">
        <v>362</v>
      </c>
      <c r="E119" t="s">
        <v>349</v>
      </c>
      <c r="F119" t="s">
        <v>4018</v>
      </c>
      <c r="G119" t="s">
        <v>350</v>
      </c>
      <c r="H119" t="s">
        <v>21</v>
      </c>
    </row>
    <row r="120" spans="1:8" x14ac:dyDescent="0.3">
      <c r="A120" t="s">
        <v>2718</v>
      </c>
      <c r="B120" t="s">
        <v>2719</v>
      </c>
      <c r="C120" t="s">
        <v>361</v>
      </c>
      <c r="D120" t="s">
        <v>362</v>
      </c>
      <c r="E120" t="s">
        <v>349</v>
      </c>
      <c r="F120" t="s">
        <v>4018</v>
      </c>
      <c r="G120" t="s">
        <v>4039</v>
      </c>
      <c r="H120" t="s">
        <v>21</v>
      </c>
    </row>
    <row r="121" spans="1:8" x14ac:dyDescent="0.3">
      <c r="A121" t="s">
        <v>2506</v>
      </c>
      <c r="B121" t="s">
        <v>3689</v>
      </c>
      <c r="C121" t="s">
        <v>2025</v>
      </c>
      <c r="D121" t="s">
        <v>2026</v>
      </c>
      <c r="E121" t="s">
        <v>349</v>
      </c>
      <c r="F121" t="s">
        <v>4018</v>
      </c>
      <c r="G121" t="s">
        <v>4044</v>
      </c>
      <c r="H121" t="s">
        <v>21</v>
      </c>
    </row>
    <row r="122" spans="1:8" x14ac:dyDescent="0.3">
      <c r="A122" t="s">
        <v>2781</v>
      </c>
      <c r="B122" t="s">
        <v>2929</v>
      </c>
      <c r="C122" t="s">
        <v>665</v>
      </c>
      <c r="D122" t="s">
        <v>666</v>
      </c>
      <c r="E122" t="s">
        <v>349</v>
      </c>
      <c r="F122" t="s">
        <v>4018</v>
      </c>
      <c r="G122" t="s">
        <v>4037</v>
      </c>
      <c r="H122" t="s">
        <v>21</v>
      </c>
    </row>
    <row r="123" spans="1:8" x14ac:dyDescent="0.3">
      <c r="A123" t="s">
        <v>2781</v>
      </c>
      <c r="B123" t="s">
        <v>2929</v>
      </c>
      <c r="C123" t="s">
        <v>665</v>
      </c>
      <c r="D123" t="s">
        <v>666</v>
      </c>
      <c r="E123" t="s">
        <v>349</v>
      </c>
      <c r="F123" t="s">
        <v>4018</v>
      </c>
      <c r="G123" t="s">
        <v>1496</v>
      </c>
      <c r="H123" t="s">
        <v>21</v>
      </c>
    </row>
    <row r="124" spans="1:8" x14ac:dyDescent="0.3">
      <c r="A124" t="s">
        <v>2781</v>
      </c>
      <c r="B124" t="s">
        <v>2929</v>
      </c>
      <c r="C124" t="s">
        <v>665</v>
      </c>
      <c r="D124" t="s">
        <v>666</v>
      </c>
      <c r="E124" t="s">
        <v>349</v>
      </c>
      <c r="F124" t="s">
        <v>4018</v>
      </c>
      <c r="G124" t="s">
        <v>1246</v>
      </c>
      <c r="H124" t="s">
        <v>21</v>
      </c>
    </row>
    <row r="125" spans="1:8" x14ac:dyDescent="0.3">
      <c r="A125" t="s">
        <v>3554</v>
      </c>
      <c r="B125" t="s">
        <v>3555</v>
      </c>
      <c r="C125" t="s">
        <v>1748</v>
      </c>
      <c r="D125" t="s">
        <v>1749</v>
      </c>
      <c r="E125" t="s">
        <v>349</v>
      </c>
      <c r="F125" t="s">
        <v>4018</v>
      </c>
      <c r="G125" t="s">
        <v>1741</v>
      </c>
      <c r="H125" t="s">
        <v>21</v>
      </c>
    </row>
    <row r="126" spans="1:8" x14ac:dyDescent="0.3">
      <c r="A126" t="s">
        <v>2465</v>
      </c>
      <c r="B126" t="s">
        <v>2694</v>
      </c>
      <c r="C126" t="s">
        <v>347</v>
      </c>
      <c r="D126" t="s">
        <v>348</v>
      </c>
      <c r="E126" t="s">
        <v>349</v>
      </c>
      <c r="F126" t="s">
        <v>4018</v>
      </c>
      <c r="G126" t="s">
        <v>4037</v>
      </c>
      <c r="H126" t="s">
        <v>21</v>
      </c>
    </row>
    <row r="127" spans="1:8" x14ac:dyDescent="0.3">
      <c r="A127" t="s">
        <v>3047</v>
      </c>
      <c r="B127" t="s">
        <v>3048</v>
      </c>
      <c r="C127" t="s">
        <v>870</v>
      </c>
      <c r="D127" t="s">
        <v>871</v>
      </c>
      <c r="E127" t="s">
        <v>93</v>
      </c>
      <c r="F127" t="s">
        <v>4020</v>
      </c>
      <c r="G127" t="s">
        <v>1076</v>
      </c>
      <c r="H127" t="s">
        <v>7</v>
      </c>
    </row>
    <row r="128" spans="1:8" x14ac:dyDescent="0.3">
      <c r="A128" t="s">
        <v>2465</v>
      </c>
      <c r="B128" t="s">
        <v>2694</v>
      </c>
      <c r="C128" t="s">
        <v>347</v>
      </c>
      <c r="D128" t="s">
        <v>348</v>
      </c>
      <c r="E128" t="s">
        <v>349</v>
      </c>
      <c r="F128" t="s">
        <v>4018</v>
      </c>
      <c r="G128" t="s">
        <v>740</v>
      </c>
      <c r="H128" t="s">
        <v>21</v>
      </c>
    </row>
    <row r="129" spans="1:8" x14ac:dyDescent="0.3">
      <c r="A129" t="s">
        <v>2465</v>
      </c>
      <c r="B129" t="s">
        <v>2694</v>
      </c>
      <c r="C129" t="s">
        <v>347</v>
      </c>
      <c r="D129" t="s">
        <v>348</v>
      </c>
      <c r="E129" t="s">
        <v>349</v>
      </c>
      <c r="F129" t="s">
        <v>4018</v>
      </c>
      <c r="G129" t="s">
        <v>4039</v>
      </c>
      <c r="H129" t="s">
        <v>21</v>
      </c>
    </row>
    <row r="130" spans="1:8" x14ac:dyDescent="0.3">
      <c r="A130" t="s">
        <v>2465</v>
      </c>
      <c r="B130" t="s">
        <v>2694</v>
      </c>
      <c r="C130" t="s">
        <v>347</v>
      </c>
      <c r="D130" t="s">
        <v>348</v>
      </c>
      <c r="E130" t="s">
        <v>349</v>
      </c>
      <c r="F130" t="s">
        <v>4018</v>
      </c>
      <c r="G130" t="s">
        <v>749</v>
      </c>
      <c r="H130" t="s">
        <v>21</v>
      </c>
    </row>
    <row r="131" spans="1:8" x14ac:dyDescent="0.3">
      <c r="A131" t="s">
        <v>2465</v>
      </c>
      <c r="B131" t="s">
        <v>2694</v>
      </c>
      <c r="C131" t="s">
        <v>347</v>
      </c>
      <c r="D131" t="s">
        <v>348</v>
      </c>
      <c r="E131" t="s">
        <v>349</v>
      </c>
      <c r="F131" t="s">
        <v>4018</v>
      </c>
      <c r="G131" t="s">
        <v>4027</v>
      </c>
      <c r="H131" t="s">
        <v>21</v>
      </c>
    </row>
    <row r="132" spans="1:8" x14ac:dyDescent="0.3">
      <c r="A132" t="s">
        <v>2937</v>
      </c>
      <c r="B132" t="s">
        <v>2546</v>
      </c>
      <c r="C132" t="s">
        <v>685</v>
      </c>
      <c r="D132" t="s">
        <v>686</v>
      </c>
      <c r="E132" t="s">
        <v>349</v>
      </c>
      <c r="F132" t="s">
        <v>4018</v>
      </c>
      <c r="G132" t="s">
        <v>4037</v>
      </c>
      <c r="H132" t="s">
        <v>21</v>
      </c>
    </row>
    <row r="133" spans="1:8" x14ac:dyDescent="0.3">
      <c r="A133" t="s">
        <v>2937</v>
      </c>
      <c r="B133" t="s">
        <v>2546</v>
      </c>
      <c r="C133" t="s">
        <v>685</v>
      </c>
      <c r="D133" t="s">
        <v>686</v>
      </c>
      <c r="E133" t="s">
        <v>349</v>
      </c>
      <c r="F133" t="s">
        <v>4018</v>
      </c>
      <c r="G133" t="s">
        <v>749</v>
      </c>
      <c r="H133" t="s">
        <v>21</v>
      </c>
    </row>
    <row r="134" spans="1:8" x14ac:dyDescent="0.3">
      <c r="A134" t="s">
        <v>2914</v>
      </c>
      <c r="B134" t="s">
        <v>3104</v>
      </c>
      <c r="C134" t="s">
        <v>964</v>
      </c>
      <c r="D134" t="s">
        <v>965</v>
      </c>
      <c r="E134" t="s">
        <v>349</v>
      </c>
      <c r="F134" t="s">
        <v>4018</v>
      </c>
      <c r="G134" t="s">
        <v>4040</v>
      </c>
      <c r="H134" t="s">
        <v>21</v>
      </c>
    </row>
    <row r="135" spans="1:8" x14ac:dyDescent="0.3">
      <c r="A135" t="s">
        <v>3073</v>
      </c>
      <c r="B135" t="s">
        <v>3391</v>
      </c>
      <c r="C135" t="s">
        <v>1479</v>
      </c>
      <c r="D135" t="s">
        <v>1480</v>
      </c>
      <c r="E135" t="s">
        <v>349</v>
      </c>
      <c r="F135" t="s">
        <v>4018</v>
      </c>
      <c r="G135" t="s">
        <v>1449</v>
      </c>
      <c r="H135" t="s">
        <v>21</v>
      </c>
    </row>
    <row r="136" spans="1:8" x14ac:dyDescent="0.3">
      <c r="A136" t="s">
        <v>2764</v>
      </c>
      <c r="B136" t="s">
        <v>3170</v>
      </c>
      <c r="C136" t="s">
        <v>1072</v>
      </c>
      <c r="D136" t="s">
        <v>1073</v>
      </c>
      <c r="E136" t="s">
        <v>349</v>
      </c>
      <c r="F136" t="s">
        <v>4018</v>
      </c>
      <c r="G136" t="s">
        <v>1031</v>
      </c>
      <c r="H136" t="s">
        <v>21</v>
      </c>
    </row>
    <row r="137" spans="1:8" x14ac:dyDescent="0.3">
      <c r="A137" t="s">
        <v>2764</v>
      </c>
      <c r="B137" t="s">
        <v>3170</v>
      </c>
      <c r="C137" t="s">
        <v>1072</v>
      </c>
      <c r="D137" t="s">
        <v>1073</v>
      </c>
      <c r="E137" t="s">
        <v>349</v>
      </c>
      <c r="F137" t="s">
        <v>4018</v>
      </c>
      <c r="G137" t="s">
        <v>4029</v>
      </c>
      <c r="H137" t="s">
        <v>21</v>
      </c>
    </row>
    <row r="138" spans="1:8" x14ac:dyDescent="0.3">
      <c r="A138" t="s">
        <v>2764</v>
      </c>
      <c r="B138" t="s">
        <v>3170</v>
      </c>
      <c r="C138" t="s">
        <v>1072</v>
      </c>
      <c r="D138" t="s">
        <v>1073</v>
      </c>
      <c r="E138" t="s">
        <v>349</v>
      </c>
      <c r="F138" t="s">
        <v>4018</v>
      </c>
      <c r="G138" t="s">
        <v>1941</v>
      </c>
      <c r="H138" t="s">
        <v>21</v>
      </c>
    </row>
    <row r="139" spans="1:8" x14ac:dyDescent="0.3">
      <c r="A139" t="s">
        <v>2764</v>
      </c>
      <c r="B139" t="s">
        <v>3170</v>
      </c>
      <c r="C139" t="s">
        <v>1072</v>
      </c>
      <c r="D139" t="s">
        <v>1073</v>
      </c>
      <c r="E139" t="s">
        <v>349</v>
      </c>
      <c r="F139" t="s">
        <v>4018</v>
      </c>
      <c r="G139" t="s">
        <v>2290</v>
      </c>
      <c r="H139" t="s">
        <v>21</v>
      </c>
    </row>
    <row r="140" spans="1:8" x14ac:dyDescent="0.3">
      <c r="A140" t="s">
        <v>2533</v>
      </c>
      <c r="B140" t="s">
        <v>2944</v>
      </c>
      <c r="C140" t="s">
        <v>698</v>
      </c>
      <c r="D140" t="s">
        <v>699</v>
      </c>
      <c r="E140" t="s">
        <v>349</v>
      </c>
      <c r="F140" t="s">
        <v>4018</v>
      </c>
      <c r="G140" t="s">
        <v>4037</v>
      </c>
      <c r="H140" t="s">
        <v>21</v>
      </c>
    </row>
    <row r="141" spans="1:8" x14ac:dyDescent="0.3">
      <c r="A141" t="s">
        <v>2533</v>
      </c>
      <c r="B141" t="s">
        <v>2944</v>
      </c>
      <c r="C141" t="s">
        <v>698</v>
      </c>
      <c r="D141" t="s">
        <v>699</v>
      </c>
      <c r="E141" t="s">
        <v>349</v>
      </c>
      <c r="F141" t="s">
        <v>4018</v>
      </c>
      <c r="G141" t="s">
        <v>749</v>
      </c>
      <c r="H141" t="s">
        <v>21</v>
      </c>
    </row>
    <row r="142" spans="1:8" x14ac:dyDescent="0.3">
      <c r="A142" t="s">
        <v>2533</v>
      </c>
      <c r="B142" t="s">
        <v>2944</v>
      </c>
      <c r="C142" t="s">
        <v>698</v>
      </c>
      <c r="D142" t="s">
        <v>699</v>
      </c>
      <c r="E142" t="s">
        <v>349</v>
      </c>
      <c r="F142" t="s">
        <v>4018</v>
      </c>
      <c r="G142" t="s">
        <v>752</v>
      </c>
      <c r="H142" t="s">
        <v>21</v>
      </c>
    </row>
    <row r="143" spans="1:8" x14ac:dyDescent="0.3">
      <c r="A143" t="s">
        <v>2469</v>
      </c>
      <c r="B143" t="s">
        <v>2974</v>
      </c>
      <c r="C143" t="s">
        <v>743</v>
      </c>
      <c r="D143" t="s">
        <v>744</v>
      </c>
      <c r="E143" t="s">
        <v>349</v>
      </c>
      <c r="F143" t="s">
        <v>4018</v>
      </c>
      <c r="G143" t="s">
        <v>740</v>
      </c>
      <c r="H143" t="s">
        <v>21</v>
      </c>
    </row>
    <row r="144" spans="1:8" x14ac:dyDescent="0.3">
      <c r="A144" t="s">
        <v>2886</v>
      </c>
      <c r="B144" t="s">
        <v>3335</v>
      </c>
      <c r="C144" t="s">
        <v>1365</v>
      </c>
      <c r="D144" t="s">
        <v>1366</v>
      </c>
      <c r="E144" t="s">
        <v>349</v>
      </c>
      <c r="F144" t="s">
        <v>4018</v>
      </c>
      <c r="G144" t="s">
        <v>1337</v>
      </c>
      <c r="H144" t="s">
        <v>21</v>
      </c>
    </row>
    <row r="145" spans="1:9" x14ac:dyDescent="0.3">
      <c r="A145" t="s">
        <v>2727</v>
      </c>
      <c r="B145" t="s">
        <v>3541</v>
      </c>
      <c r="C145" t="s">
        <v>1731</v>
      </c>
      <c r="D145" t="s">
        <v>1732</v>
      </c>
      <c r="E145" t="s">
        <v>349</v>
      </c>
      <c r="F145" t="s">
        <v>4018</v>
      </c>
      <c r="G145" t="s">
        <v>1636</v>
      </c>
      <c r="H145" t="s">
        <v>21</v>
      </c>
    </row>
    <row r="146" spans="1:9" x14ac:dyDescent="0.3">
      <c r="A146" t="s">
        <v>2651</v>
      </c>
      <c r="B146" t="s">
        <v>3513</v>
      </c>
      <c r="C146" t="s">
        <v>1677</v>
      </c>
      <c r="D146" t="s">
        <v>1678</v>
      </c>
      <c r="E146" t="s">
        <v>102</v>
      </c>
      <c r="F146" t="s">
        <v>4018</v>
      </c>
      <c r="G146" t="s">
        <v>1636</v>
      </c>
      <c r="H146" t="s">
        <v>21</v>
      </c>
    </row>
    <row r="147" spans="1:9" x14ac:dyDescent="0.3">
      <c r="A147" t="s">
        <v>2520</v>
      </c>
      <c r="B147" t="s">
        <v>2521</v>
      </c>
      <c r="C147" t="s">
        <v>100</v>
      </c>
      <c r="D147" t="s">
        <v>101</v>
      </c>
      <c r="E147" t="s">
        <v>102</v>
      </c>
      <c r="F147" t="s">
        <v>4018</v>
      </c>
      <c r="G147" t="s">
        <v>97</v>
      </c>
      <c r="H147" t="s">
        <v>21</v>
      </c>
    </row>
    <row r="148" spans="1:9" x14ac:dyDescent="0.3">
      <c r="A148" t="s">
        <v>2520</v>
      </c>
      <c r="B148" t="s">
        <v>2521</v>
      </c>
      <c r="C148" t="s">
        <v>100</v>
      </c>
      <c r="D148" t="s">
        <v>101</v>
      </c>
      <c r="E148" t="s">
        <v>102</v>
      </c>
      <c r="F148" t="s">
        <v>4018</v>
      </c>
      <c r="G148" t="s">
        <v>1845</v>
      </c>
      <c r="H148" t="s">
        <v>21</v>
      </c>
    </row>
    <row r="149" spans="1:9" x14ac:dyDescent="0.3">
      <c r="A149" t="s">
        <v>2877</v>
      </c>
      <c r="B149" t="s">
        <v>3110</v>
      </c>
      <c r="C149" t="s">
        <v>973</v>
      </c>
      <c r="D149" t="s">
        <v>974</v>
      </c>
      <c r="E149" t="s">
        <v>102</v>
      </c>
      <c r="F149" t="s">
        <v>4018</v>
      </c>
      <c r="G149" t="s">
        <v>4040</v>
      </c>
      <c r="H149" t="s">
        <v>21</v>
      </c>
    </row>
    <row r="150" spans="1:9" x14ac:dyDescent="0.3">
      <c r="A150" t="s">
        <v>3101</v>
      </c>
      <c r="B150" t="s">
        <v>3102</v>
      </c>
      <c r="C150" t="s">
        <v>959</v>
      </c>
      <c r="D150" t="s">
        <v>960</v>
      </c>
      <c r="E150" t="s">
        <v>102</v>
      </c>
      <c r="F150" t="s">
        <v>4018</v>
      </c>
      <c r="G150" t="s">
        <v>4040</v>
      </c>
      <c r="H150" t="s">
        <v>21</v>
      </c>
    </row>
    <row r="151" spans="1:9" x14ac:dyDescent="0.3">
      <c r="A151" t="s">
        <v>2529</v>
      </c>
      <c r="B151" t="s">
        <v>3097</v>
      </c>
      <c r="C151" t="s">
        <v>953</v>
      </c>
      <c r="D151" t="s">
        <v>954</v>
      </c>
      <c r="E151" t="s">
        <v>102</v>
      </c>
      <c r="F151" t="s">
        <v>4018</v>
      </c>
      <c r="G151" t="s">
        <v>4040</v>
      </c>
      <c r="H151" t="s">
        <v>21</v>
      </c>
    </row>
    <row r="152" spans="1:9" x14ac:dyDescent="0.3">
      <c r="A152" t="s">
        <v>3084</v>
      </c>
      <c r="B152" t="s">
        <v>3431</v>
      </c>
      <c r="C152" t="s">
        <v>1551</v>
      </c>
      <c r="D152" t="s">
        <v>1552</v>
      </c>
      <c r="E152" t="s">
        <v>1553</v>
      </c>
      <c r="F152" t="s">
        <v>4018</v>
      </c>
      <c r="G152" t="s">
        <v>1532</v>
      </c>
      <c r="H152" t="s">
        <v>21</v>
      </c>
    </row>
    <row r="153" spans="1:9" x14ac:dyDescent="0.3">
      <c r="A153" t="s">
        <v>2718</v>
      </c>
      <c r="B153" t="s">
        <v>3763</v>
      </c>
      <c r="C153" t="s">
        <v>2162</v>
      </c>
      <c r="D153" t="s">
        <v>2163</v>
      </c>
      <c r="E153" t="s">
        <v>16</v>
      </c>
      <c r="F153" t="s">
        <v>4018</v>
      </c>
      <c r="G153" t="s">
        <v>2339</v>
      </c>
      <c r="H153" t="s">
        <v>17</v>
      </c>
      <c r="I153" t="s">
        <v>4030</v>
      </c>
    </row>
    <row r="154" spans="1:9" x14ac:dyDescent="0.3">
      <c r="A154" t="s">
        <v>2718</v>
      </c>
      <c r="B154" t="s">
        <v>3763</v>
      </c>
      <c r="C154" t="s">
        <v>2162</v>
      </c>
      <c r="D154" t="s">
        <v>2163</v>
      </c>
      <c r="E154" t="s">
        <v>16</v>
      </c>
      <c r="F154" t="s">
        <v>4018</v>
      </c>
      <c r="G154" t="s">
        <v>2290</v>
      </c>
      <c r="H154" t="s">
        <v>17</v>
      </c>
      <c r="I154" t="s">
        <v>4030</v>
      </c>
    </row>
    <row r="155" spans="1:9" x14ac:dyDescent="0.3">
      <c r="A155" t="s">
        <v>2718</v>
      </c>
      <c r="B155" t="s">
        <v>3763</v>
      </c>
      <c r="C155" t="s">
        <v>2162</v>
      </c>
      <c r="D155" t="s">
        <v>2163</v>
      </c>
      <c r="E155" t="s">
        <v>16</v>
      </c>
      <c r="F155" t="s">
        <v>4018</v>
      </c>
      <c r="G155" t="s">
        <v>2239</v>
      </c>
      <c r="H155" t="s">
        <v>17</v>
      </c>
      <c r="I155" t="s">
        <v>4030</v>
      </c>
    </row>
    <row r="156" spans="1:9" x14ac:dyDescent="0.3">
      <c r="A156" t="s">
        <v>2718</v>
      </c>
      <c r="B156" t="s">
        <v>3763</v>
      </c>
      <c r="C156" t="s">
        <v>2162</v>
      </c>
      <c r="D156" t="s">
        <v>2163</v>
      </c>
      <c r="E156" t="s">
        <v>16</v>
      </c>
      <c r="F156" t="s">
        <v>4018</v>
      </c>
      <c r="G156" t="s">
        <v>2346</v>
      </c>
      <c r="H156" t="s">
        <v>17</v>
      </c>
      <c r="I156" t="s">
        <v>4030</v>
      </c>
    </row>
    <row r="157" spans="1:9" x14ac:dyDescent="0.3">
      <c r="A157" t="s">
        <v>2718</v>
      </c>
      <c r="B157" t="s">
        <v>3763</v>
      </c>
      <c r="C157" t="s">
        <v>2162</v>
      </c>
      <c r="D157" t="s">
        <v>2163</v>
      </c>
      <c r="E157" t="s">
        <v>16</v>
      </c>
      <c r="F157" t="s">
        <v>4018</v>
      </c>
      <c r="G157" t="s">
        <v>2175</v>
      </c>
      <c r="H157" t="s">
        <v>17</v>
      </c>
      <c r="I157" t="s">
        <v>4030</v>
      </c>
    </row>
    <row r="158" spans="1:9" x14ac:dyDescent="0.3">
      <c r="A158" t="s">
        <v>2718</v>
      </c>
      <c r="B158" t="s">
        <v>3763</v>
      </c>
      <c r="C158" t="s">
        <v>2162</v>
      </c>
      <c r="D158" t="s">
        <v>2163</v>
      </c>
      <c r="E158" t="s">
        <v>16</v>
      </c>
      <c r="F158" t="s">
        <v>4018</v>
      </c>
      <c r="G158" t="s">
        <v>2161</v>
      </c>
      <c r="H158" t="s">
        <v>17</v>
      </c>
      <c r="I158" t="s">
        <v>4030</v>
      </c>
    </row>
    <row r="159" spans="1:9" x14ac:dyDescent="0.3">
      <c r="A159" t="s">
        <v>3585</v>
      </c>
      <c r="B159" t="s">
        <v>3175</v>
      </c>
      <c r="C159" t="s">
        <v>1804</v>
      </c>
      <c r="D159" t="s">
        <v>1805</v>
      </c>
      <c r="E159" t="s">
        <v>16</v>
      </c>
      <c r="F159" t="s">
        <v>4018</v>
      </c>
      <c r="G159" t="s">
        <v>4025</v>
      </c>
      <c r="H159" t="s">
        <v>21</v>
      </c>
    </row>
    <row r="160" spans="1:9" x14ac:dyDescent="0.3">
      <c r="A160" t="s">
        <v>2697</v>
      </c>
      <c r="B160" t="s">
        <v>2698</v>
      </c>
      <c r="C160" t="s">
        <v>323</v>
      </c>
      <c r="D160" t="s">
        <v>324</v>
      </c>
      <c r="E160" t="s">
        <v>16</v>
      </c>
      <c r="F160" t="s">
        <v>4018</v>
      </c>
      <c r="G160" t="s">
        <v>320</v>
      </c>
      <c r="H160" t="s">
        <v>17</v>
      </c>
      <c r="I160" t="s">
        <v>4030</v>
      </c>
    </row>
    <row r="161" spans="1:9" x14ac:dyDescent="0.3">
      <c r="A161" t="s">
        <v>2697</v>
      </c>
      <c r="B161" t="s">
        <v>2698</v>
      </c>
      <c r="C161" t="s">
        <v>323</v>
      </c>
      <c r="D161" t="s">
        <v>324</v>
      </c>
      <c r="E161" t="s">
        <v>16</v>
      </c>
      <c r="F161" t="s">
        <v>4018</v>
      </c>
      <c r="G161" t="s">
        <v>2004</v>
      </c>
      <c r="H161" t="s">
        <v>17</v>
      </c>
      <c r="I161" t="s">
        <v>4030</v>
      </c>
    </row>
    <row r="162" spans="1:9" x14ac:dyDescent="0.3">
      <c r="A162" t="s">
        <v>2527</v>
      </c>
      <c r="B162" t="s">
        <v>3781</v>
      </c>
      <c r="C162" t="s">
        <v>2193</v>
      </c>
      <c r="D162" t="s">
        <v>2194</v>
      </c>
      <c r="E162" t="s">
        <v>16</v>
      </c>
      <c r="F162" t="s">
        <v>4018</v>
      </c>
      <c r="G162" t="s">
        <v>4047</v>
      </c>
      <c r="H162" t="s">
        <v>21</v>
      </c>
    </row>
    <row r="163" spans="1:9" x14ac:dyDescent="0.3">
      <c r="A163" t="s">
        <v>2565</v>
      </c>
      <c r="B163" t="s">
        <v>2566</v>
      </c>
      <c r="C163" t="s">
        <v>155</v>
      </c>
      <c r="D163" t="s">
        <v>156</v>
      </c>
      <c r="E163" t="s">
        <v>16</v>
      </c>
      <c r="F163" t="s">
        <v>4018</v>
      </c>
      <c r="G163" t="s">
        <v>154</v>
      </c>
      <c r="H163" t="s">
        <v>17</v>
      </c>
      <c r="I163" t="s">
        <v>4030</v>
      </c>
    </row>
    <row r="164" spans="1:9" x14ac:dyDescent="0.3">
      <c r="A164" t="s">
        <v>2565</v>
      </c>
      <c r="B164" t="s">
        <v>2566</v>
      </c>
      <c r="C164" t="s">
        <v>155</v>
      </c>
      <c r="D164" t="s">
        <v>156</v>
      </c>
      <c r="E164" t="s">
        <v>16</v>
      </c>
      <c r="F164" t="s">
        <v>4018</v>
      </c>
      <c r="G164" t="s">
        <v>4029</v>
      </c>
      <c r="H164" t="s">
        <v>17</v>
      </c>
      <c r="I164" t="s">
        <v>4030</v>
      </c>
    </row>
    <row r="165" spans="1:9" x14ac:dyDescent="0.3">
      <c r="A165" t="s">
        <v>2565</v>
      </c>
      <c r="B165" t="s">
        <v>2566</v>
      </c>
      <c r="C165" t="s">
        <v>155</v>
      </c>
      <c r="D165" t="s">
        <v>156</v>
      </c>
      <c r="E165" t="s">
        <v>16</v>
      </c>
      <c r="F165" t="s">
        <v>4018</v>
      </c>
      <c r="G165" t="s">
        <v>1449</v>
      </c>
      <c r="H165" t="s">
        <v>17</v>
      </c>
      <c r="I165" t="s">
        <v>4030</v>
      </c>
    </row>
    <row r="166" spans="1:9" x14ac:dyDescent="0.3">
      <c r="A166" t="s">
        <v>2565</v>
      </c>
      <c r="B166" t="s">
        <v>2566</v>
      </c>
      <c r="C166" t="s">
        <v>155</v>
      </c>
      <c r="D166" t="s">
        <v>156</v>
      </c>
      <c r="E166" t="s">
        <v>16</v>
      </c>
      <c r="F166" t="s">
        <v>4018</v>
      </c>
      <c r="G166" t="s">
        <v>4041</v>
      </c>
      <c r="H166" t="s">
        <v>17</v>
      </c>
      <c r="I166" t="s">
        <v>4030</v>
      </c>
    </row>
    <row r="167" spans="1:9" x14ac:dyDescent="0.3">
      <c r="A167" t="s">
        <v>2565</v>
      </c>
      <c r="B167" t="s">
        <v>2566</v>
      </c>
      <c r="C167" t="s">
        <v>155</v>
      </c>
      <c r="D167" t="s">
        <v>156</v>
      </c>
      <c r="E167" t="s">
        <v>16</v>
      </c>
      <c r="F167" t="s">
        <v>4018</v>
      </c>
      <c r="G167" t="s">
        <v>1523</v>
      </c>
      <c r="H167" t="s">
        <v>17</v>
      </c>
      <c r="I167" t="s">
        <v>4030</v>
      </c>
    </row>
    <row r="168" spans="1:9" x14ac:dyDescent="0.3">
      <c r="A168" t="s">
        <v>2565</v>
      </c>
      <c r="B168" t="s">
        <v>2566</v>
      </c>
      <c r="C168" t="s">
        <v>155</v>
      </c>
      <c r="D168" t="s">
        <v>156</v>
      </c>
      <c r="E168" t="s">
        <v>16</v>
      </c>
      <c r="F168" t="s">
        <v>4018</v>
      </c>
      <c r="G168" t="s">
        <v>1325</v>
      </c>
      <c r="H168" t="s">
        <v>17</v>
      </c>
      <c r="I168" t="s">
        <v>4030</v>
      </c>
    </row>
    <row r="169" spans="1:9" x14ac:dyDescent="0.3">
      <c r="A169" t="s">
        <v>2712</v>
      </c>
      <c r="B169" t="s">
        <v>2713</v>
      </c>
      <c r="C169" t="s">
        <v>351</v>
      </c>
      <c r="D169" t="s">
        <v>352</v>
      </c>
      <c r="E169" t="s">
        <v>16</v>
      </c>
      <c r="F169" t="s">
        <v>4018</v>
      </c>
      <c r="G169" t="s">
        <v>4037</v>
      </c>
      <c r="H169" t="s">
        <v>17</v>
      </c>
      <c r="I169" t="s">
        <v>4030</v>
      </c>
    </row>
    <row r="170" spans="1:9" x14ac:dyDescent="0.3">
      <c r="A170" t="s">
        <v>2712</v>
      </c>
      <c r="B170" t="s">
        <v>2713</v>
      </c>
      <c r="C170" t="s">
        <v>351</v>
      </c>
      <c r="D170" t="s">
        <v>352</v>
      </c>
      <c r="E170" t="s">
        <v>16</v>
      </c>
      <c r="F170" t="s">
        <v>4018</v>
      </c>
      <c r="G170" t="s">
        <v>417</v>
      </c>
      <c r="H170" t="s">
        <v>13</v>
      </c>
      <c r="I170" t="s">
        <v>4030</v>
      </c>
    </row>
    <row r="171" spans="1:9" x14ac:dyDescent="0.3">
      <c r="A171" t="s">
        <v>2712</v>
      </c>
      <c r="B171" t="s">
        <v>2713</v>
      </c>
      <c r="C171" t="s">
        <v>351</v>
      </c>
      <c r="D171" t="s">
        <v>352</v>
      </c>
      <c r="E171" t="s">
        <v>16</v>
      </c>
      <c r="F171" t="s">
        <v>4018</v>
      </c>
      <c r="G171" t="s">
        <v>417</v>
      </c>
      <c r="H171" t="s">
        <v>17</v>
      </c>
      <c r="I171" t="s">
        <v>4030</v>
      </c>
    </row>
    <row r="172" spans="1:9" x14ac:dyDescent="0.3">
      <c r="A172" t="s">
        <v>2712</v>
      </c>
      <c r="B172" t="s">
        <v>2713</v>
      </c>
      <c r="C172" t="s">
        <v>351</v>
      </c>
      <c r="D172" t="s">
        <v>352</v>
      </c>
      <c r="E172" t="s">
        <v>16</v>
      </c>
      <c r="F172" t="s">
        <v>4018</v>
      </c>
      <c r="G172" t="s">
        <v>350</v>
      </c>
      <c r="H172" t="s">
        <v>17</v>
      </c>
      <c r="I172" t="s">
        <v>4030</v>
      </c>
    </row>
    <row r="173" spans="1:9" x14ac:dyDescent="0.3">
      <c r="A173" t="s">
        <v>2712</v>
      </c>
      <c r="B173" t="s">
        <v>2713</v>
      </c>
      <c r="C173" t="s">
        <v>351</v>
      </c>
      <c r="D173" t="s">
        <v>352</v>
      </c>
      <c r="E173" t="s">
        <v>16</v>
      </c>
      <c r="F173" t="s">
        <v>4018</v>
      </c>
      <c r="G173" t="s">
        <v>740</v>
      </c>
      <c r="H173" t="s">
        <v>17</v>
      </c>
      <c r="I173" t="s">
        <v>4030</v>
      </c>
    </row>
    <row r="174" spans="1:9" x14ac:dyDescent="0.3">
      <c r="A174" t="s">
        <v>2712</v>
      </c>
      <c r="B174" t="s">
        <v>2713</v>
      </c>
      <c r="C174" t="s">
        <v>351</v>
      </c>
      <c r="D174" t="s">
        <v>352</v>
      </c>
      <c r="E174" t="s">
        <v>16</v>
      </c>
      <c r="F174" t="s">
        <v>4018</v>
      </c>
      <c r="G174" t="s">
        <v>4039</v>
      </c>
      <c r="H174" t="s">
        <v>13</v>
      </c>
      <c r="I174" t="s">
        <v>4030</v>
      </c>
    </row>
    <row r="175" spans="1:9" x14ac:dyDescent="0.3">
      <c r="A175" t="s">
        <v>2712</v>
      </c>
      <c r="B175" t="s">
        <v>2713</v>
      </c>
      <c r="C175" t="s">
        <v>351</v>
      </c>
      <c r="D175" t="s">
        <v>352</v>
      </c>
      <c r="E175" t="s">
        <v>16</v>
      </c>
      <c r="F175" t="s">
        <v>4018</v>
      </c>
      <c r="G175" t="s">
        <v>4039</v>
      </c>
      <c r="H175" t="s">
        <v>17</v>
      </c>
      <c r="I175" t="s">
        <v>4030</v>
      </c>
    </row>
    <row r="176" spans="1:9" x14ac:dyDescent="0.3">
      <c r="A176" t="s">
        <v>2712</v>
      </c>
      <c r="B176" t="s">
        <v>2713</v>
      </c>
      <c r="C176" t="s">
        <v>351</v>
      </c>
      <c r="D176" t="s">
        <v>352</v>
      </c>
      <c r="E176" t="s">
        <v>16</v>
      </c>
      <c r="F176" t="s">
        <v>4018</v>
      </c>
      <c r="G176" t="s">
        <v>749</v>
      </c>
      <c r="H176" t="s">
        <v>17</v>
      </c>
      <c r="I176" t="s">
        <v>4030</v>
      </c>
    </row>
    <row r="177" spans="1:9" x14ac:dyDescent="0.3">
      <c r="A177" t="s">
        <v>2712</v>
      </c>
      <c r="B177" t="s">
        <v>2713</v>
      </c>
      <c r="C177" t="s">
        <v>351</v>
      </c>
      <c r="D177" t="s">
        <v>352</v>
      </c>
      <c r="E177" t="s">
        <v>16</v>
      </c>
      <c r="F177" t="s">
        <v>4018</v>
      </c>
      <c r="G177" t="s">
        <v>2161</v>
      </c>
      <c r="H177" t="s">
        <v>17</v>
      </c>
      <c r="I177" t="s">
        <v>4030</v>
      </c>
    </row>
    <row r="178" spans="1:9" x14ac:dyDescent="0.3">
      <c r="A178" t="s">
        <v>2740</v>
      </c>
      <c r="B178" t="s">
        <v>3419</v>
      </c>
      <c r="C178" t="s">
        <v>1530</v>
      </c>
      <c r="D178" t="s">
        <v>1531</v>
      </c>
      <c r="E178" t="s">
        <v>16</v>
      </c>
      <c r="F178" t="s">
        <v>4018</v>
      </c>
      <c r="G178" t="s">
        <v>4026</v>
      </c>
      <c r="H178" t="s">
        <v>17</v>
      </c>
      <c r="I178" t="s">
        <v>4030</v>
      </c>
    </row>
    <row r="179" spans="1:9" x14ac:dyDescent="0.3">
      <c r="A179" t="s">
        <v>2740</v>
      </c>
      <c r="B179" t="s">
        <v>3419</v>
      </c>
      <c r="C179" t="s">
        <v>1530</v>
      </c>
      <c r="D179" t="s">
        <v>1531</v>
      </c>
      <c r="E179" t="s">
        <v>16</v>
      </c>
      <c r="F179" t="s">
        <v>4018</v>
      </c>
      <c r="G179" t="s">
        <v>1532</v>
      </c>
      <c r="H179" t="s">
        <v>17</v>
      </c>
      <c r="I179" t="s">
        <v>4030</v>
      </c>
    </row>
    <row r="180" spans="1:9" x14ac:dyDescent="0.3">
      <c r="A180" t="s">
        <v>2740</v>
      </c>
      <c r="B180" t="s">
        <v>3419</v>
      </c>
      <c r="C180" t="s">
        <v>1530</v>
      </c>
      <c r="D180" t="s">
        <v>1531</v>
      </c>
      <c r="E180" t="s">
        <v>16</v>
      </c>
      <c r="F180" t="s">
        <v>4018</v>
      </c>
      <c r="G180" t="s">
        <v>1597</v>
      </c>
      <c r="H180" t="s">
        <v>17</v>
      </c>
      <c r="I180" t="s">
        <v>4030</v>
      </c>
    </row>
    <row r="181" spans="1:9" x14ac:dyDescent="0.3">
      <c r="A181" t="s">
        <v>2649</v>
      </c>
      <c r="B181" t="s">
        <v>2650</v>
      </c>
      <c r="C181" t="s">
        <v>261</v>
      </c>
      <c r="D181" t="s">
        <v>262</v>
      </c>
      <c r="E181" t="s">
        <v>16</v>
      </c>
      <c r="F181" t="s">
        <v>4018</v>
      </c>
      <c r="G181" t="s">
        <v>206</v>
      </c>
      <c r="H181" t="s">
        <v>21</v>
      </c>
    </row>
    <row r="182" spans="1:9" x14ac:dyDescent="0.3">
      <c r="A182" t="s">
        <v>2649</v>
      </c>
      <c r="B182" t="s">
        <v>2650</v>
      </c>
      <c r="C182" t="s">
        <v>261</v>
      </c>
      <c r="D182" t="s">
        <v>262</v>
      </c>
      <c r="E182" t="s">
        <v>16</v>
      </c>
      <c r="F182" t="s">
        <v>4018</v>
      </c>
      <c r="G182" t="s">
        <v>4025</v>
      </c>
      <c r="H182" t="s">
        <v>21</v>
      </c>
    </row>
    <row r="183" spans="1:9" x14ac:dyDescent="0.3">
      <c r="A183" t="s">
        <v>2649</v>
      </c>
      <c r="B183" t="s">
        <v>2650</v>
      </c>
      <c r="C183" t="s">
        <v>261</v>
      </c>
      <c r="D183" t="s">
        <v>262</v>
      </c>
      <c r="E183" t="s">
        <v>16</v>
      </c>
      <c r="F183" t="s">
        <v>4018</v>
      </c>
      <c r="G183" t="s">
        <v>4043</v>
      </c>
      <c r="H183" t="s">
        <v>21</v>
      </c>
    </row>
    <row r="184" spans="1:9" x14ac:dyDescent="0.3">
      <c r="A184" t="s">
        <v>2649</v>
      </c>
      <c r="B184" t="s">
        <v>2650</v>
      </c>
      <c r="C184" t="s">
        <v>261</v>
      </c>
      <c r="D184" t="s">
        <v>262</v>
      </c>
      <c r="E184" t="s">
        <v>16</v>
      </c>
      <c r="F184" t="s">
        <v>4018</v>
      </c>
      <c r="G184" t="s">
        <v>2339</v>
      </c>
      <c r="H184" t="s">
        <v>21</v>
      </c>
    </row>
    <row r="185" spans="1:9" x14ac:dyDescent="0.3">
      <c r="A185" t="s">
        <v>2461</v>
      </c>
      <c r="B185" t="s">
        <v>2462</v>
      </c>
      <c r="C185" t="s">
        <v>14</v>
      </c>
      <c r="D185" t="s">
        <v>15</v>
      </c>
      <c r="E185" t="s">
        <v>16</v>
      </c>
      <c r="F185" t="s">
        <v>4018</v>
      </c>
      <c r="G185" t="s">
        <v>6</v>
      </c>
      <c r="H185" t="s">
        <v>17</v>
      </c>
      <c r="I185" t="s">
        <v>4030</v>
      </c>
    </row>
    <row r="186" spans="1:9" x14ac:dyDescent="0.3">
      <c r="A186" t="s">
        <v>2461</v>
      </c>
      <c r="B186" t="s">
        <v>2462</v>
      </c>
      <c r="C186" t="s">
        <v>14</v>
      </c>
      <c r="D186" t="s">
        <v>15</v>
      </c>
      <c r="E186" t="s">
        <v>16</v>
      </c>
      <c r="F186" t="s">
        <v>4018</v>
      </c>
      <c r="G186" t="s">
        <v>174</v>
      </c>
      <c r="H186" t="s">
        <v>17</v>
      </c>
      <c r="I186" t="s">
        <v>4030</v>
      </c>
    </row>
    <row r="187" spans="1:9" x14ac:dyDescent="0.3">
      <c r="A187" t="s">
        <v>2461</v>
      </c>
      <c r="B187" t="s">
        <v>2462</v>
      </c>
      <c r="C187" t="s">
        <v>14</v>
      </c>
      <c r="D187" t="s">
        <v>15</v>
      </c>
      <c r="E187" t="s">
        <v>16</v>
      </c>
      <c r="F187" t="s">
        <v>4018</v>
      </c>
      <c r="G187" t="s">
        <v>4025</v>
      </c>
      <c r="H187" t="s">
        <v>17</v>
      </c>
      <c r="I187" t="s">
        <v>4030</v>
      </c>
    </row>
    <row r="188" spans="1:9" x14ac:dyDescent="0.3">
      <c r="A188" t="s">
        <v>2461</v>
      </c>
      <c r="B188" t="s">
        <v>2462</v>
      </c>
      <c r="C188" t="s">
        <v>14</v>
      </c>
      <c r="D188" t="s">
        <v>3983</v>
      </c>
      <c r="E188" t="s">
        <v>16</v>
      </c>
      <c r="F188" t="s">
        <v>4018</v>
      </c>
      <c r="G188" t="s">
        <v>3988</v>
      </c>
      <c r="H188" t="s">
        <v>17</v>
      </c>
      <c r="I188" t="s">
        <v>4030</v>
      </c>
    </row>
    <row r="189" spans="1:9" x14ac:dyDescent="0.3">
      <c r="A189" t="s">
        <v>3714</v>
      </c>
      <c r="B189" t="s">
        <v>3715</v>
      </c>
      <c r="C189" t="s">
        <v>2069</v>
      </c>
      <c r="D189" t="s">
        <v>2070</v>
      </c>
      <c r="E189" t="s">
        <v>16</v>
      </c>
      <c r="F189" t="s">
        <v>4018</v>
      </c>
      <c r="G189" t="s">
        <v>2339</v>
      </c>
      <c r="H189" t="s">
        <v>17</v>
      </c>
      <c r="I189" t="s">
        <v>4030</v>
      </c>
    </row>
    <row r="190" spans="1:9" x14ac:dyDescent="0.3">
      <c r="A190" t="s">
        <v>3714</v>
      </c>
      <c r="B190" t="s">
        <v>3715</v>
      </c>
      <c r="C190" t="s">
        <v>2069</v>
      </c>
      <c r="D190" t="s">
        <v>2070</v>
      </c>
      <c r="E190" t="s">
        <v>16</v>
      </c>
      <c r="F190" t="s">
        <v>4018</v>
      </c>
      <c r="G190" t="s">
        <v>2290</v>
      </c>
      <c r="H190" t="s">
        <v>21</v>
      </c>
      <c r="I190" t="s">
        <v>4030</v>
      </c>
    </row>
    <row r="191" spans="1:9" x14ac:dyDescent="0.3">
      <c r="A191" t="s">
        <v>3714</v>
      </c>
      <c r="B191" t="s">
        <v>3715</v>
      </c>
      <c r="C191" t="s">
        <v>2069</v>
      </c>
      <c r="D191" t="s">
        <v>2070</v>
      </c>
      <c r="E191" t="s">
        <v>16</v>
      </c>
      <c r="F191" t="s">
        <v>4018</v>
      </c>
      <c r="G191" t="s">
        <v>4046</v>
      </c>
      <c r="H191" t="s">
        <v>17</v>
      </c>
      <c r="I191" t="s">
        <v>4030</v>
      </c>
    </row>
    <row r="192" spans="1:9" x14ac:dyDescent="0.3">
      <c r="A192" t="s">
        <v>3714</v>
      </c>
      <c r="B192" t="s">
        <v>3715</v>
      </c>
      <c r="C192" t="s">
        <v>2069</v>
      </c>
      <c r="D192" t="s">
        <v>2070</v>
      </c>
      <c r="E192" t="s">
        <v>16</v>
      </c>
      <c r="F192" t="s">
        <v>4018</v>
      </c>
      <c r="G192" t="s">
        <v>2083</v>
      </c>
      <c r="H192" t="s">
        <v>17</v>
      </c>
      <c r="I192" t="s">
        <v>4030</v>
      </c>
    </row>
    <row r="193" spans="1:9" x14ac:dyDescent="0.3">
      <c r="A193" t="s">
        <v>3714</v>
      </c>
      <c r="B193" t="s">
        <v>3715</v>
      </c>
      <c r="C193" t="s">
        <v>2069</v>
      </c>
      <c r="D193" t="s">
        <v>2070</v>
      </c>
      <c r="E193" t="s">
        <v>16</v>
      </c>
      <c r="F193" t="s">
        <v>4018</v>
      </c>
      <c r="G193" t="s">
        <v>4047</v>
      </c>
      <c r="H193" t="s">
        <v>17</v>
      </c>
      <c r="I193" t="s">
        <v>4030</v>
      </c>
    </row>
    <row r="194" spans="1:9" x14ac:dyDescent="0.3">
      <c r="A194" t="s">
        <v>3714</v>
      </c>
      <c r="B194" t="s">
        <v>3715</v>
      </c>
      <c r="C194" t="s">
        <v>2069</v>
      </c>
      <c r="D194" t="s">
        <v>2070</v>
      </c>
      <c r="E194" t="s">
        <v>16</v>
      </c>
      <c r="F194" t="s">
        <v>4018</v>
      </c>
      <c r="G194" t="s">
        <v>2068</v>
      </c>
      <c r="H194" t="s">
        <v>17</v>
      </c>
      <c r="I194" t="s">
        <v>4030</v>
      </c>
    </row>
    <row r="195" spans="1:9" x14ac:dyDescent="0.3">
      <c r="A195" t="s">
        <v>4055</v>
      </c>
      <c r="B195" t="s">
        <v>4056</v>
      </c>
      <c r="C195" t="s">
        <v>753</v>
      </c>
      <c r="D195" t="s">
        <v>754</v>
      </c>
      <c r="E195" t="s">
        <v>16</v>
      </c>
      <c r="F195" t="s">
        <v>4018</v>
      </c>
      <c r="G195" t="s">
        <v>4027</v>
      </c>
      <c r="H195" t="s">
        <v>17</v>
      </c>
      <c r="I195" t="s">
        <v>4030</v>
      </c>
    </row>
    <row r="196" spans="1:9" x14ac:dyDescent="0.3">
      <c r="A196" t="s">
        <v>4055</v>
      </c>
      <c r="B196" t="s">
        <v>4056</v>
      </c>
      <c r="C196" t="s">
        <v>753</v>
      </c>
      <c r="D196" t="s">
        <v>754</v>
      </c>
      <c r="E196" t="s">
        <v>16</v>
      </c>
      <c r="F196" t="s">
        <v>4018</v>
      </c>
      <c r="G196" t="s">
        <v>1076</v>
      </c>
      <c r="H196" t="s">
        <v>17</v>
      </c>
      <c r="I196" t="s">
        <v>4030</v>
      </c>
    </row>
    <row r="197" spans="1:9" x14ac:dyDescent="0.3">
      <c r="A197" t="s">
        <v>4055</v>
      </c>
      <c r="B197" t="s">
        <v>4056</v>
      </c>
      <c r="C197" t="s">
        <v>753</v>
      </c>
      <c r="D197" t="s">
        <v>754</v>
      </c>
      <c r="E197" t="s">
        <v>16</v>
      </c>
      <c r="F197" t="s">
        <v>4018</v>
      </c>
      <c r="G197" t="s">
        <v>752</v>
      </c>
      <c r="H197" t="s">
        <v>17</v>
      </c>
      <c r="I197" t="s">
        <v>4030</v>
      </c>
    </row>
    <row r="198" spans="1:9" x14ac:dyDescent="0.3">
      <c r="A198" t="s">
        <v>4055</v>
      </c>
      <c r="B198" t="s">
        <v>4056</v>
      </c>
      <c r="C198" t="s">
        <v>753</v>
      </c>
      <c r="D198" t="s">
        <v>754</v>
      </c>
      <c r="E198" t="s">
        <v>16</v>
      </c>
      <c r="F198" t="s">
        <v>4018</v>
      </c>
      <c r="G198" t="s">
        <v>4040</v>
      </c>
      <c r="H198" t="s">
        <v>17</v>
      </c>
      <c r="I198" t="s">
        <v>4030</v>
      </c>
    </row>
    <row r="199" spans="1:9" x14ac:dyDescent="0.3">
      <c r="A199" t="s">
        <v>3219</v>
      </c>
      <c r="B199" t="s">
        <v>3220</v>
      </c>
      <c r="C199" t="s">
        <v>1159</v>
      </c>
      <c r="D199" t="s">
        <v>1160</v>
      </c>
      <c r="E199" t="s">
        <v>16</v>
      </c>
      <c r="F199" t="s">
        <v>4018</v>
      </c>
      <c r="G199" t="s">
        <v>4029</v>
      </c>
      <c r="H199" t="s">
        <v>13</v>
      </c>
      <c r="I199" t="s">
        <v>4030</v>
      </c>
    </row>
    <row r="200" spans="1:9" x14ac:dyDescent="0.3">
      <c r="A200" t="s">
        <v>3219</v>
      </c>
      <c r="B200" t="s">
        <v>3220</v>
      </c>
      <c r="C200" t="s">
        <v>1159</v>
      </c>
      <c r="D200" t="s">
        <v>1160</v>
      </c>
      <c r="E200" t="s">
        <v>16</v>
      </c>
      <c r="F200" t="s">
        <v>4018</v>
      </c>
      <c r="G200" t="s">
        <v>1298</v>
      </c>
      <c r="H200" t="s">
        <v>21</v>
      </c>
      <c r="I200" t="s">
        <v>4030</v>
      </c>
    </row>
    <row r="201" spans="1:9" x14ac:dyDescent="0.3">
      <c r="A201" t="s">
        <v>3219</v>
      </c>
      <c r="B201" t="s">
        <v>3220</v>
      </c>
      <c r="C201" t="s">
        <v>1159</v>
      </c>
      <c r="D201" t="s">
        <v>1160</v>
      </c>
      <c r="E201" t="s">
        <v>16</v>
      </c>
      <c r="F201" t="s">
        <v>4018</v>
      </c>
      <c r="G201" t="s">
        <v>4025</v>
      </c>
      <c r="H201" t="s">
        <v>21</v>
      </c>
      <c r="I201" t="s">
        <v>4030</v>
      </c>
    </row>
    <row r="202" spans="1:9" x14ac:dyDescent="0.3">
      <c r="A202" t="s">
        <v>3219</v>
      </c>
      <c r="B202" t="s">
        <v>3220</v>
      </c>
      <c r="C202" t="s">
        <v>1159</v>
      </c>
      <c r="D202" t="s">
        <v>1160</v>
      </c>
      <c r="E202" t="s">
        <v>16</v>
      </c>
      <c r="F202" t="s">
        <v>4018</v>
      </c>
      <c r="G202" t="s">
        <v>2004</v>
      </c>
      <c r="H202" t="s">
        <v>21</v>
      </c>
      <c r="I202" t="s">
        <v>4030</v>
      </c>
    </row>
    <row r="203" spans="1:9" x14ac:dyDescent="0.3">
      <c r="A203" t="s">
        <v>3219</v>
      </c>
      <c r="B203" t="s">
        <v>3220</v>
      </c>
      <c r="C203" t="s">
        <v>1159</v>
      </c>
      <c r="D203" t="s">
        <v>1160</v>
      </c>
      <c r="E203" t="s">
        <v>16</v>
      </c>
      <c r="F203" t="s">
        <v>4018</v>
      </c>
      <c r="G203" t="s">
        <v>2339</v>
      </c>
      <c r="H203" t="s">
        <v>21</v>
      </c>
      <c r="I203" t="s">
        <v>4030</v>
      </c>
    </row>
    <row r="204" spans="1:9" x14ac:dyDescent="0.3">
      <c r="A204" t="s">
        <v>3219</v>
      </c>
      <c r="B204" t="s">
        <v>3220</v>
      </c>
      <c r="C204" t="s">
        <v>1159</v>
      </c>
      <c r="D204" t="s">
        <v>1160</v>
      </c>
      <c r="E204" t="s">
        <v>16</v>
      </c>
      <c r="F204" t="s">
        <v>4018</v>
      </c>
      <c r="G204" t="s">
        <v>4047</v>
      </c>
      <c r="H204" t="s">
        <v>21</v>
      </c>
      <c r="I204" t="s">
        <v>4030</v>
      </c>
    </row>
    <row r="205" spans="1:9" x14ac:dyDescent="0.3">
      <c r="A205" t="s">
        <v>2558</v>
      </c>
      <c r="B205" t="s">
        <v>3852</v>
      </c>
      <c r="C205" t="s">
        <v>2315</v>
      </c>
      <c r="D205" t="s">
        <v>2316</v>
      </c>
      <c r="E205" t="s">
        <v>16</v>
      </c>
      <c r="F205" t="s">
        <v>4018</v>
      </c>
      <c r="G205" t="s">
        <v>2314</v>
      </c>
      <c r="H205" t="s">
        <v>17</v>
      </c>
      <c r="I205" t="s">
        <v>4030</v>
      </c>
    </row>
    <row r="206" spans="1:9" x14ac:dyDescent="0.3">
      <c r="A206" t="s">
        <v>3317</v>
      </c>
      <c r="B206" t="s">
        <v>3318</v>
      </c>
      <c r="C206" t="s">
        <v>1338</v>
      </c>
      <c r="D206" t="s">
        <v>1339</v>
      </c>
      <c r="E206" t="s">
        <v>16</v>
      </c>
      <c r="F206" t="s">
        <v>4018</v>
      </c>
      <c r="G206" t="s">
        <v>1374</v>
      </c>
      <c r="H206" t="s">
        <v>17</v>
      </c>
      <c r="I206" t="s">
        <v>4030</v>
      </c>
    </row>
    <row r="207" spans="1:9" x14ac:dyDescent="0.3">
      <c r="A207" t="s">
        <v>3317</v>
      </c>
      <c r="B207" t="s">
        <v>3318</v>
      </c>
      <c r="C207" t="s">
        <v>1338</v>
      </c>
      <c r="D207" t="s">
        <v>1339</v>
      </c>
      <c r="E207" t="s">
        <v>16</v>
      </c>
      <c r="F207" t="s">
        <v>4018</v>
      </c>
      <c r="G207" t="s">
        <v>1337</v>
      </c>
      <c r="H207" t="s">
        <v>17</v>
      </c>
      <c r="I207" t="s">
        <v>4030</v>
      </c>
    </row>
    <row r="208" spans="1:9" x14ac:dyDescent="0.3">
      <c r="A208" t="s">
        <v>3317</v>
      </c>
      <c r="B208" t="s">
        <v>3318</v>
      </c>
      <c r="C208" t="s">
        <v>1338</v>
      </c>
      <c r="D208" t="s">
        <v>1339</v>
      </c>
      <c r="E208" t="s">
        <v>16</v>
      </c>
      <c r="F208" t="s">
        <v>4018</v>
      </c>
      <c r="G208" t="s">
        <v>4028</v>
      </c>
      <c r="H208" t="s">
        <v>17</v>
      </c>
      <c r="I208" t="s">
        <v>4030</v>
      </c>
    </row>
    <row r="209" spans="1:9" x14ac:dyDescent="0.3">
      <c r="A209" t="s">
        <v>3599</v>
      </c>
      <c r="B209" t="s">
        <v>3600</v>
      </c>
      <c r="C209" t="s">
        <v>1826</v>
      </c>
      <c r="D209" t="s">
        <v>1827</v>
      </c>
      <c r="E209" t="s">
        <v>16</v>
      </c>
      <c r="F209" t="s">
        <v>4018</v>
      </c>
      <c r="G209" t="s">
        <v>4025</v>
      </c>
      <c r="H209" t="s">
        <v>21</v>
      </c>
      <c r="I209" t="s">
        <v>4030</v>
      </c>
    </row>
    <row r="210" spans="1:9" x14ac:dyDescent="0.3">
      <c r="A210" t="s">
        <v>3599</v>
      </c>
      <c r="B210" t="s">
        <v>3600</v>
      </c>
      <c r="C210" t="s">
        <v>1826</v>
      </c>
      <c r="D210" t="s">
        <v>1827</v>
      </c>
      <c r="E210" t="s">
        <v>16</v>
      </c>
      <c r="F210" t="s">
        <v>4018</v>
      </c>
      <c r="G210" t="s">
        <v>4043</v>
      </c>
      <c r="H210" t="s">
        <v>21</v>
      </c>
      <c r="I210" t="s">
        <v>4030</v>
      </c>
    </row>
    <row r="211" spans="1:9" x14ac:dyDescent="0.3">
      <c r="A211" t="s">
        <v>3599</v>
      </c>
      <c r="B211" t="s">
        <v>3600</v>
      </c>
      <c r="C211" t="s">
        <v>1826</v>
      </c>
      <c r="D211" t="s">
        <v>1827</v>
      </c>
      <c r="E211" t="s">
        <v>16</v>
      </c>
      <c r="F211" t="s">
        <v>4018</v>
      </c>
      <c r="G211" t="s">
        <v>1941</v>
      </c>
      <c r="H211" t="s">
        <v>13</v>
      </c>
      <c r="I211" t="s">
        <v>4030</v>
      </c>
    </row>
    <row r="212" spans="1:9" x14ac:dyDescent="0.3">
      <c r="A212" t="s">
        <v>2678</v>
      </c>
      <c r="B212" t="s">
        <v>3442</v>
      </c>
      <c r="C212" t="s">
        <v>1566</v>
      </c>
      <c r="D212" t="s">
        <v>1567</v>
      </c>
      <c r="E212" t="s">
        <v>16</v>
      </c>
      <c r="F212" t="s">
        <v>4018</v>
      </c>
      <c r="G212" t="s">
        <v>4026</v>
      </c>
      <c r="H212" t="s">
        <v>17</v>
      </c>
      <c r="I212" t="s">
        <v>4030</v>
      </c>
    </row>
    <row r="213" spans="1:9" x14ac:dyDescent="0.3">
      <c r="A213" t="s">
        <v>2678</v>
      </c>
      <c r="B213" t="s">
        <v>3442</v>
      </c>
      <c r="C213" t="s">
        <v>1566</v>
      </c>
      <c r="D213" t="s">
        <v>1567</v>
      </c>
      <c r="E213" t="s">
        <v>16</v>
      </c>
      <c r="F213" t="s">
        <v>4018</v>
      </c>
      <c r="G213" t="s">
        <v>1636</v>
      </c>
      <c r="H213" t="s">
        <v>17</v>
      </c>
      <c r="I213" t="s">
        <v>4030</v>
      </c>
    </row>
    <row r="214" spans="1:9" x14ac:dyDescent="0.3">
      <c r="A214" t="s">
        <v>2678</v>
      </c>
      <c r="B214" t="s">
        <v>3442</v>
      </c>
      <c r="C214" t="s">
        <v>1566</v>
      </c>
      <c r="D214" t="s">
        <v>1567</v>
      </c>
      <c r="E214" t="s">
        <v>16</v>
      </c>
      <c r="F214" t="s">
        <v>4018</v>
      </c>
      <c r="G214" t="s">
        <v>1568</v>
      </c>
      <c r="H214" t="s">
        <v>17</v>
      </c>
      <c r="I214" t="s">
        <v>4030</v>
      </c>
    </row>
    <row r="215" spans="1:9" x14ac:dyDescent="0.3">
      <c r="A215" t="s">
        <v>2678</v>
      </c>
      <c r="B215" t="s">
        <v>3442</v>
      </c>
      <c r="C215" t="s">
        <v>1566</v>
      </c>
      <c r="D215" t="s">
        <v>1567</v>
      </c>
      <c r="E215" t="s">
        <v>16</v>
      </c>
      <c r="F215" t="s">
        <v>4018</v>
      </c>
      <c r="G215" t="s">
        <v>1797</v>
      </c>
      <c r="H215" t="s">
        <v>17</v>
      </c>
      <c r="I215" t="s">
        <v>4030</v>
      </c>
    </row>
    <row r="216" spans="1:9" x14ac:dyDescent="0.3">
      <c r="A216" t="s">
        <v>2678</v>
      </c>
      <c r="B216" t="s">
        <v>3442</v>
      </c>
      <c r="C216" t="s">
        <v>1566</v>
      </c>
      <c r="D216" t="s">
        <v>1567</v>
      </c>
      <c r="E216" t="s">
        <v>16</v>
      </c>
      <c r="F216" t="s">
        <v>4018</v>
      </c>
      <c r="G216" t="s">
        <v>2004</v>
      </c>
      <c r="H216" t="s">
        <v>21</v>
      </c>
      <c r="I216" t="s">
        <v>4030</v>
      </c>
    </row>
    <row r="217" spans="1:9" x14ac:dyDescent="0.3">
      <c r="A217" t="s">
        <v>3124</v>
      </c>
      <c r="B217" t="s">
        <v>3125</v>
      </c>
      <c r="C217" t="s">
        <v>996</v>
      </c>
      <c r="D217" t="s">
        <v>997</v>
      </c>
      <c r="E217" t="s">
        <v>16</v>
      </c>
      <c r="F217" t="s">
        <v>4018</v>
      </c>
      <c r="G217" t="s">
        <v>4027</v>
      </c>
      <c r="H217" t="s">
        <v>17</v>
      </c>
      <c r="I217" t="s">
        <v>4030</v>
      </c>
    </row>
    <row r="218" spans="1:9" x14ac:dyDescent="0.3">
      <c r="A218" t="s">
        <v>3124</v>
      </c>
      <c r="B218" t="s">
        <v>3125</v>
      </c>
      <c r="C218" t="s">
        <v>996</v>
      </c>
      <c r="D218" t="s">
        <v>997</v>
      </c>
      <c r="E218" t="s">
        <v>16</v>
      </c>
      <c r="F218" t="s">
        <v>4018</v>
      </c>
      <c r="G218" t="s">
        <v>1097</v>
      </c>
      <c r="H218" t="s">
        <v>17</v>
      </c>
      <c r="I218" t="s">
        <v>4030</v>
      </c>
    </row>
    <row r="219" spans="1:9" x14ac:dyDescent="0.3">
      <c r="A219" t="s">
        <v>3124</v>
      </c>
      <c r="B219" t="s">
        <v>3125</v>
      </c>
      <c r="C219" t="s">
        <v>996</v>
      </c>
      <c r="D219" t="s">
        <v>997</v>
      </c>
      <c r="E219" t="s">
        <v>16</v>
      </c>
      <c r="F219" t="s">
        <v>4018</v>
      </c>
      <c r="G219" t="s">
        <v>1123</v>
      </c>
      <c r="H219" t="s">
        <v>17</v>
      </c>
      <c r="I219" t="s">
        <v>4030</v>
      </c>
    </row>
    <row r="220" spans="1:9" x14ac:dyDescent="0.3">
      <c r="A220" t="s">
        <v>3124</v>
      </c>
      <c r="B220" t="s">
        <v>3125</v>
      </c>
      <c r="C220" t="s">
        <v>996</v>
      </c>
      <c r="D220" t="s">
        <v>997</v>
      </c>
      <c r="E220" t="s">
        <v>16</v>
      </c>
      <c r="F220" t="s">
        <v>4018</v>
      </c>
      <c r="G220" t="s">
        <v>1031</v>
      </c>
      <c r="H220" t="s">
        <v>17</v>
      </c>
      <c r="I220" t="s">
        <v>4030</v>
      </c>
    </row>
    <row r="221" spans="1:9" x14ac:dyDescent="0.3">
      <c r="A221" t="s">
        <v>3221</v>
      </c>
      <c r="B221" t="s">
        <v>3113</v>
      </c>
      <c r="C221" t="s">
        <v>1161</v>
      </c>
      <c r="D221" t="s">
        <v>1162</v>
      </c>
      <c r="E221" t="s">
        <v>16</v>
      </c>
      <c r="F221" t="s">
        <v>4018</v>
      </c>
      <c r="G221" t="s">
        <v>4029</v>
      </c>
      <c r="H221" t="s">
        <v>17</v>
      </c>
      <c r="I221" t="s">
        <v>4030</v>
      </c>
    </row>
    <row r="222" spans="1:9" x14ac:dyDescent="0.3">
      <c r="A222" t="s">
        <v>3221</v>
      </c>
      <c r="B222" t="s">
        <v>3113</v>
      </c>
      <c r="C222" t="s">
        <v>1161</v>
      </c>
      <c r="D222" t="s">
        <v>1162</v>
      </c>
      <c r="E222" t="s">
        <v>16</v>
      </c>
      <c r="F222" t="s">
        <v>4018</v>
      </c>
      <c r="G222" t="s">
        <v>1298</v>
      </c>
      <c r="H222" t="s">
        <v>17</v>
      </c>
      <c r="I222" t="s">
        <v>4030</v>
      </c>
    </row>
    <row r="223" spans="1:9" x14ac:dyDescent="0.3">
      <c r="A223" t="s">
        <v>3221</v>
      </c>
      <c r="B223" t="s">
        <v>3113</v>
      </c>
      <c r="C223" t="s">
        <v>1161</v>
      </c>
      <c r="D223" t="s">
        <v>1162</v>
      </c>
      <c r="E223" t="s">
        <v>16</v>
      </c>
      <c r="F223" t="s">
        <v>4018</v>
      </c>
      <c r="G223" t="s">
        <v>1287</v>
      </c>
      <c r="H223" t="s">
        <v>17</v>
      </c>
      <c r="I223" t="s">
        <v>4030</v>
      </c>
    </row>
    <row r="224" spans="1:9" x14ac:dyDescent="0.3">
      <c r="A224" t="s">
        <v>3221</v>
      </c>
      <c r="B224" t="s">
        <v>3113</v>
      </c>
      <c r="C224" t="s">
        <v>1161</v>
      </c>
      <c r="D224" t="s">
        <v>1162</v>
      </c>
      <c r="E224" t="s">
        <v>16</v>
      </c>
      <c r="F224" t="s">
        <v>4018</v>
      </c>
      <c r="G224" t="s">
        <v>1213</v>
      </c>
      <c r="H224" t="s">
        <v>17</v>
      </c>
      <c r="I224" t="s">
        <v>4030</v>
      </c>
    </row>
    <row r="225" spans="1:9" x14ac:dyDescent="0.3">
      <c r="A225" t="s">
        <v>3221</v>
      </c>
      <c r="B225" t="s">
        <v>3113</v>
      </c>
      <c r="C225" t="s">
        <v>1161</v>
      </c>
      <c r="D225" t="s">
        <v>1162</v>
      </c>
      <c r="E225" t="s">
        <v>16</v>
      </c>
      <c r="F225" t="s">
        <v>4018</v>
      </c>
      <c r="G225" t="s">
        <v>1179</v>
      </c>
      <c r="H225" t="s">
        <v>17</v>
      </c>
      <c r="I225" t="s">
        <v>4030</v>
      </c>
    </row>
    <row r="226" spans="1:9" x14ac:dyDescent="0.3">
      <c r="A226" t="s">
        <v>3608</v>
      </c>
      <c r="B226" t="s">
        <v>3609</v>
      </c>
      <c r="C226" t="s">
        <v>1839</v>
      </c>
      <c r="D226" t="s">
        <v>1840</v>
      </c>
      <c r="E226" t="s">
        <v>16</v>
      </c>
      <c r="F226" t="s">
        <v>4018</v>
      </c>
      <c r="G226" t="s">
        <v>4025</v>
      </c>
      <c r="H226" t="s">
        <v>21</v>
      </c>
      <c r="I226" t="s">
        <v>4030</v>
      </c>
    </row>
    <row r="227" spans="1:9" x14ac:dyDescent="0.3">
      <c r="A227" t="s">
        <v>3608</v>
      </c>
      <c r="B227" t="s">
        <v>3609</v>
      </c>
      <c r="C227" t="s">
        <v>1839</v>
      </c>
      <c r="D227" t="s">
        <v>1840</v>
      </c>
      <c r="E227" t="s">
        <v>16</v>
      </c>
      <c r="F227" t="s">
        <v>4018</v>
      </c>
      <c r="G227" t="s">
        <v>1941</v>
      </c>
      <c r="H227" t="s">
        <v>17</v>
      </c>
      <c r="I227" t="s">
        <v>4030</v>
      </c>
    </row>
    <row r="228" spans="1:9" x14ac:dyDescent="0.3">
      <c r="A228" t="s">
        <v>3399</v>
      </c>
      <c r="B228" t="s">
        <v>3400</v>
      </c>
      <c r="C228" t="s">
        <v>1494</v>
      </c>
      <c r="D228" t="s">
        <v>1495</v>
      </c>
      <c r="E228" t="s">
        <v>16</v>
      </c>
      <c r="F228" t="s">
        <v>4018</v>
      </c>
      <c r="G228" t="s">
        <v>1496</v>
      </c>
      <c r="H228" t="s">
        <v>17</v>
      </c>
    </row>
    <row r="229" spans="1:9" x14ac:dyDescent="0.3">
      <c r="A229" t="s">
        <v>2809</v>
      </c>
      <c r="B229" t="s">
        <v>3170</v>
      </c>
      <c r="C229" t="s">
        <v>1214</v>
      </c>
      <c r="D229" t="s">
        <v>1215</v>
      </c>
      <c r="E229" t="s">
        <v>1216</v>
      </c>
      <c r="F229" t="s">
        <v>4018</v>
      </c>
      <c r="G229" t="s">
        <v>1395</v>
      </c>
      <c r="H229" t="s">
        <v>17</v>
      </c>
    </row>
    <row r="230" spans="1:9" x14ac:dyDescent="0.3">
      <c r="A230" t="s">
        <v>2809</v>
      </c>
      <c r="B230" t="s">
        <v>3170</v>
      </c>
      <c r="C230" t="s">
        <v>1214</v>
      </c>
      <c r="D230" t="s">
        <v>1215</v>
      </c>
      <c r="E230" t="s">
        <v>1216</v>
      </c>
      <c r="F230" t="s">
        <v>4018</v>
      </c>
      <c r="G230" t="s">
        <v>1213</v>
      </c>
      <c r="H230" t="s">
        <v>13</v>
      </c>
    </row>
    <row r="231" spans="1:9" x14ac:dyDescent="0.3">
      <c r="A231" t="s">
        <v>2809</v>
      </c>
      <c r="B231" t="s">
        <v>3170</v>
      </c>
      <c r="C231" t="s">
        <v>1214</v>
      </c>
      <c r="D231" t="s">
        <v>1215</v>
      </c>
      <c r="E231" t="s">
        <v>1216</v>
      </c>
      <c r="F231" t="s">
        <v>4018</v>
      </c>
      <c r="G231" t="s">
        <v>3988</v>
      </c>
      <c r="H231" t="s">
        <v>21</v>
      </c>
    </row>
    <row r="232" spans="1:9" x14ac:dyDescent="0.3">
      <c r="A232" t="s">
        <v>2543</v>
      </c>
      <c r="B232" t="s">
        <v>2544</v>
      </c>
      <c r="C232" t="s">
        <v>129</v>
      </c>
      <c r="D232" t="s">
        <v>130</v>
      </c>
      <c r="E232" t="s">
        <v>131</v>
      </c>
      <c r="F232" t="s">
        <v>4018</v>
      </c>
      <c r="G232" t="s">
        <v>97</v>
      </c>
      <c r="H232" t="s">
        <v>21</v>
      </c>
    </row>
    <row r="233" spans="1:9" x14ac:dyDescent="0.3">
      <c r="A233" t="s">
        <v>2543</v>
      </c>
      <c r="B233" t="s">
        <v>2544</v>
      </c>
      <c r="C233" t="s">
        <v>129</v>
      </c>
      <c r="D233" t="s">
        <v>130</v>
      </c>
      <c r="E233" t="s">
        <v>131</v>
      </c>
      <c r="F233" t="s">
        <v>4018</v>
      </c>
      <c r="G233" t="s">
        <v>4025</v>
      </c>
      <c r="H233" t="s">
        <v>21</v>
      </c>
    </row>
    <row r="234" spans="1:9" x14ac:dyDescent="0.3">
      <c r="A234" t="s">
        <v>3558</v>
      </c>
      <c r="B234" t="s">
        <v>2521</v>
      </c>
      <c r="C234" t="s">
        <v>1757</v>
      </c>
      <c r="D234" t="s">
        <v>1758</v>
      </c>
      <c r="E234" t="s">
        <v>131</v>
      </c>
      <c r="F234" t="s">
        <v>4018</v>
      </c>
      <c r="G234" t="s">
        <v>1741</v>
      </c>
      <c r="H234" t="s">
        <v>21</v>
      </c>
    </row>
    <row r="235" spans="1:9" x14ac:dyDescent="0.3">
      <c r="A235" t="s">
        <v>2703</v>
      </c>
      <c r="B235" t="s">
        <v>3701</v>
      </c>
      <c r="C235" t="s">
        <v>2047</v>
      </c>
      <c r="D235" t="s">
        <v>2048</v>
      </c>
      <c r="E235" t="s">
        <v>131</v>
      </c>
      <c r="F235" t="s">
        <v>4018</v>
      </c>
      <c r="G235" t="s">
        <v>4044</v>
      </c>
      <c r="H235" t="s">
        <v>21</v>
      </c>
    </row>
    <row r="236" spans="1:9" x14ac:dyDescent="0.3">
      <c r="A236" t="s">
        <v>3546</v>
      </c>
      <c r="B236" t="s">
        <v>3547</v>
      </c>
      <c r="C236" t="s">
        <v>1739</v>
      </c>
      <c r="D236" t="s">
        <v>1740</v>
      </c>
      <c r="E236" t="s">
        <v>131</v>
      </c>
      <c r="F236" t="s">
        <v>4018</v>
      </c>
      <c r="G236" t="s">
        <v>1741</v>
      </c>
      <c r="H236" t="s">
        <v>21</v>
      </c>
    </row>
    <row r="237" spans="1:9" x14ac:dyDescent="0.3">
      <c r="A237" t="s">
        <v>2500</v>
      </c>
      <c r="B237" t="s">
        <v>2960</v>
      </c>
      <c r="C237" t="s">
        <v>716</v>
      </c>
      <c r="D237" t="s">
        <v>717</v>
      </c>
      <c r="E237" t="s">
        <v>718</v>
      </c>
      <c r="F237" t="s">
        <v>3921</v>
      </c>
      <c r="G237" t="s">
        <v>4037</v>
      </c>
      <c r="H237" t="s">
        <v>21</v>
      </c>
    </row>
    <row r="238" spans="1:9" x14ac:dyDescent="0.3">
      <c r="A238" t="s">
        <v>2500</v>
      </c>
      <c r="B238" t="s">
        <v>2960</v>
      </c>
      <c r="C238" t="s">
        <v>716</v>
      </c>
      <c r="D238" t="s">
        <v>717</v>
      </c>
      <c r="E238" t="s">
        <v>718</v>
      </c>
      <c r="F238" t="s">
        <v>3921</v>
      </c>
      <c r="G238" t="s">
        <v>749</v>
      </c>
      <c r="H238" t="s">
        <v>21</v>
      </c>
    </row>
    <row r="239" spans="1:9" x14ac:dyDescent="0.3">
      <c r="A239" t="s">
        <v>3204</v>
      </c>
      <c r="B239" t="s">
        <v>3667</v>
      </c>
      <c r="C239" t="s">
        <v>1970</v>
      </c>
      <c r="D239" t="s">
        <v>1971</v>
      </c>
      <c r="E239" t="s">
        <v>1972</v>
      </c>
      <c r="F239" t="s">
        <v>4019</v>
      </c>
      <c r="G239" t="s">
        <v>1942</v>
      </c>
      <c r="H239" t="s">
        <v>21</v>
      </c>
    </row>
    <row r="240" spans="1:9" x14ac:dyDescent="0.3">
      <c r="A240" t="s">
        <v>3006</v>
      </c>
      <c r="B240" t="s">
        <v>3044</v>
      </c>
      <c r="C240" t="s">
        <v>865</v>
      </c>
      <c r="D240" t="s">
        <v>866</v>
      </c>
      <c r="E240" t="s">
        <v>867</v>
      </c>
      <c r="F240" t="s">
        <v>4019</v>
      </c>
      <c r="G240" t="s">
        <v>4027</v>
      </c>
      <c r="H240" t="s">
        <v>21</v>
      </c>
    </row>
    <row r="241" spans="1:8" x14ac:dyDescent="0.3">
      <c r="A241" t="s">
        <v>2833</v>
      </c>
      <c r="B241" t="s">
        <v>3049</v>
      </c>
      <c r="C241" t="s">
        <v>872</v>
      </c>
      <c r="D241" t="s">
        <v>873</v>
      </c>
      <c r="E241" t="s">
        <v>381</v>
      </c>
      <c r="F241" t="s">
        <v>344</v>
      </c>
      <c r="G241" t="s">
        <v>1076</v>
      </c>
      <c r="H241" t="s">
        <v>7</v>
      </c>
    </row>
    <row r="242" spans="1:8" x14ac:dyDescent="0.3">
      <c r="A242" t="s">
        <v>2475</v>
      </c>
      <c r="B242" t="s">
        <v>3662</v>
      </c>
      <c r="C242" t="s">
        <v>1953</v>
      </c>
      <c r="D242" t="s">
        <v>1954</v>
      </c>
      <c r="E242" t="s">
        <v>1955</v>
      </c>
      <c r="F242" t="s">
        <v>4019</v>
      </c>
      <c r="G242" t="s">
        <v>1942</v>
      </c>
      <c r="H242" t="s">
        <v>21</v>
      </c>
    </row>
    <row r="243" spans="1:8" x14ac:dyDescent="0.3">
      <c r="A243" t="s">
        <v>3668</v>
      </c>
      <c r="B243" t="s">
        <v>3669</v>
      </c>
      <c r="C243" t="s">
        <v>1973</v>
      </c>
      <c r="D243" t="s">
        <v>1974</v>
      </c>
      <c r="E243" t="s">
        <v>1975</v>
      </c>
      <c r="F243" t="s">
        <v>4019</v>
      </c>
      <c r="G243" t="s">
        <v>1942</v>
      </c>
      <c r="H243" t="s">
        <v>21</v>
      </c>
    </row>
    <row r="244" spans="1:8" x14ac:dyDescent="0.3">
      <c r="A244" t="s">
        <v>3675</v>
      </c>
      <c r="B244" t="s">
        <v>3676</v>
      </c>
      <c r="C244" t="s">
        <v>1986</v>
      </c>
      <c r="D244" t="s">
        <v>1987</v>
      </c>
      <c r="E244" t="s">
        <v>1988</v>
      </c>
      <c r="F244" t="s">
        <v>4019</v>
      </c>
      <c r="G244" t="s">
        <v>1942</v>
      </c>
      <c r="H244" t="s">
        <v>21</v>
      </c>
    </row>
    <row r="245" spans="1:8" x14ac:dyDescent="0.3">
      <c r="A245" t="s">
        <v>2607</v>
      </c>
      <c r="B245" t="s">
        <v>3679</v>
      </c>
      <c r="C245" t="s">
        <v>1994</v>
      </c>
      <c r="D245" t="s">
        <v>1995</v>
      </c>
      <c r="E245" t="s">
        <v>1996</v>
      </c>
      <c r="F245" t="s">
        <v>4019</v>
      </c>
      <c r="G245" t="s">
        <v>1942</v>
      </c>
      <c r="H245" t="s">
        <v>21</v>
      </c>
    </row>
    <row r="246" spans="1:8" x14ac:dyDescent="0.3">
      <c r="A246" t="s">
        <v>2554</v>
      </c>
      <c r="B246" t="s">
        <v>2563</v>
      </c>
      <c r="C246" t="s">
        <v>2002</v>
      </c>
      <c r="D246" t="s">
        <v>2003</v>
      </c>
      <c r="E246" t="s">
        <v>1969</v>
      </c>
      <c r="F246" t="s">
        <v>4019</v>
      </c>
      <c r="G246" t="s">
        <v>1942</v>
      </c>
      <c r="H246" t="s">
        <v>21</v>
      </c>
    </row>
    <row r="247" spans="1:8" x14ac:dyDescent="0.3">
      <c r="A247" t="s">
        <v>2467</v>
      </c>
      <c r="B247" t="s">
        <v>3666</v>
      </c>
      <c r="C247" t="s">
        <v>1967</v>
      </c>
      <c r="D247" t="s">
        <v>1968</v>
      </c>
      <c r="E247" t="s">
        <v>1969</v>
      </c>
      <c r="F247" t="s">
        <v>4019</v>
      </c>
      <c r="G247" t="s">
        <v>1942</v>
      </c>
      <c r="H247" t="s">
        <v>21</v>
      </c>
    </row>
    <row r="248" spans="1:8" x14ac:dyDescent="0.3">
      <c r="A248" t="s">
        <v>2964</v>
      </c>
      <c r="B248" t="s">
        <v>2965</v>
      </c>
      <c r="C248" t="s">
        <v>725</v>
      </c>
      <c r="D248" t="s">
        <v>726</v>
      </c>
      <c r="E248" t="s">
        <v>727</v>
      </c>
      <c r="F248" t="s">
        <v>4019</v>
      </c>
      <c r="G248" t="s">
        <v>4037</v>
      </c>
      <c r="H248" t="s">
        <v>21</v>
      </c>
    </row>
    <row r="249" spans="1:8" x14ac:dyDescent="0.3">
      <c r="A249" t="s">
        <v>2964</v>
      </c>
      <c r="B249" t="s">
        <v>2965</v>
      </c>
      <c r="C249" t="s">
        <v>725</v>
      </c>
      <c r="D249" t="s">
        <v>726</v>
      </c>
      <c r="E249" t="s">
        <v>727</v>
      </c>
      <c r="F249" t="s">
        <v>4019</v>
      </c>
      <c r="G249" t="s">
        <v>749</v>
      </c>
      <c r="H249" t="s">
        <v>21</v>
      </c>
    </row>
    <row r="250" spans="1:8" x14ac:dyDescent="0.3">
      <c r="A250" t="s">
        <v>2514</v>
      </c>
      <c r="B250" t="s">
        <v>3281</v>
      </c>
      <c r="C250" t="s">
        <v>1267</v>
      </c>
      <c r="D250" t="s">
        <v>1981</v>
      </c>
      <c r="E250" t="s">
        <v>1982</v>
      </c>
      <c r="F250" t="s">
        <v>4019</v>
      </c>
      <c r="G250" t="s">
        <v>1942</v>
      </c>
      <c r="H250" t="s">
        <v>21</v>
      </c>
    </row>
    <row r="251" spans="1:8" x14ac:dyDescent="0.3">
      <c r="A251" t="s">
        <v>2809</v>
      </c>
      <c r="B251" t="s">
        <v>2810</v>
      </c>
      <c r="C251" t="s">
        <v>492</v>
      </c>
      <c r="D251" t="s">
        <v>493</v>
      </c>
      <c r="E251" t="s">
        <v>494</v>
      </c>
      <c r="F251" t="s">
        <v>4018</v>
      </c>
      <c r="G251" t="s">
        <v>4037</v>
      </c>
      <c r="H251" t="s">
        <v>21</v>
      </c>
    </row>
    <row r="252" spans="1:8" x14ac:dyDescent="0.3">
      <c r="A252" t="s">
        <v>2809</v>
      </c>
      <c r="B252" t="s">
        <v>2810</v>
      </c>
      <c r="C252" t="s">
        <v>492</v>
      </c>
      <c r="D252" t="s">
        <v>493</v>
      </c>
      <c r="E252" t="s">
        <v>494</v>
      </c>
      <c r="F252" t="s">
        <v>4018</v>
      </c>
      <c r="G252" t="s">
        <v>4039</v>
      </c>
      <c r="H252" t="s">
        <v>21</v>
      </c>
    </row>
    <row r="253" spans="1:8" x14ac:dyDescent="0.3">
      <c r="A253" t="s">
        <v>2535</v>
      </c>
      <c r="B253" t="s">
        <v>3025</v>
      </c>
      <c r="C253" t="s">
        <v>837</v>
      </c>
      <c r="D253" t="s">
        <v>838</v>
      </c>
      <c r="E253" t="s">
        <v>839</v>
      </c>
      <c r="F253" t="s">
        <v>4018</v>
      </c>
      <c r="G253" t="s">
        <v>752</v>
      </c>
      <c r="H253" t="s">
        <v>21</v>
      </c>
    </row>
    <row r="254" spans="1:8" x14ac:dyDescent="0.3">
      <c r="A254" t="s">
        <v>3408</v>
      </c>
      <c r="B254" t="s">
        <v>3653</v>
      </c>
      <c r="C254" t="s">
        <v>1936</v>
      </c>
      <c r="D254" t="s">
        <v>1937</v>
      </c>
      <c r="E254" t="s">
        <v>4062</v>
      </c>
      <c r="F254" t="s">
        <v>3921</v>
      </c>
      <c r="G254" t="s">
        <v>1941</v>
      </c>
      <c r="H254" t="s">
        <v>21</v>
      </c>
    </row>
    <row r="255" spans="1:8" x14ac:dyDescent="0.3">
      <c r="A255" t="s">
        <v>2527</v>
      </c>
      <c r="B255" t="s">
        <v>3416</v>
      </c>
      <c r="C255" t="s">
        <v>2201</v>
      </c>
      <c r="D255" t="s">
        <v>2202</v>
      </c>
      <c r="E255" t="s">
        <v>341</v>
      </c>
      <c r="F255" t="s">
        <v>341</v>
      </c>
      <c r="G255" t="s">
        <v>4047</v>
      </c>
      <c r="H255" t="s">
        <v>21</v>
      </c>
    </row>
    <row r="256" spans="1:8" x14ac:dyDescent="0.3">
      <c r="A256" t="s">
        <v>2455</v>
      </c>
      <c r="B256" t="s">
        <v>2708</v>
      </c>
      <c r="C256" t="s">
        <v>339</v>
      </c>
      <c r="D256" t="s">
        <v>340</v>
      </c>
      <c r="E256" t="s">
        <v>341</v>
      </c>
      <c r="F256" t="s">
        <v>341</v>
      </c>
      <c r="G256" t="s">
        <v>320</v>
      </c>
      <c r="H256" t="s">
        <v>21</v>
      </c>
    </row>
    <row r="257" spans="1:8" x14ac:dyDescent="0.3">
      <c r="A257" t="s">
        <v>2709</v>
      </c>
      <c r="B257" t="s">
        <v>2710</v>
      </c>
      <c r="C257" t="s">
        <v>342</v>
      </c>
      <c r="D257" t="s">
        <v>343</v>
      </c>
      <c r="E257" t="s">
        <v>344</v>
      </c>
      <c r="F257" t="s">
        <v>344</v>
      </c>
      <c r="G257" t="s">
        <v>320</v>
      </c>
      <c r="H257" t="s">
        <v>21</v>
      </c>
    </row>
    <row r="258" spans="1:8" x14ac:dyDescent="0.3">
      <c r="A258" t="s">
        <v>2475</v>
      </c>
      <c r="B258" t="s">
        <v>3360</v>
      </c>
      <c r="C258" t="s">
        <v>1412</v>
      </c>
      <c r="D258" t="s">
        <v>1413</v>
      </c>
      <c r="E258" t="s">
        <v>1414</v>
      </c>
      <c r="F258" t="s">
        <v>4018</v>
      </c>
      <c r="G258" t="s">
        <v>1395</v>
      </c>
      <c r="H258" t="s">
        <v>21</v>
      </c>
    </row>
    <row r="259" spans="1:8" x14ac:dyDescent="0.3">
      <c r="A259" t="s">
        <v>2898</v>
      </c>
      <c r="B259" t="s">
        <v>2899</v>
      </c>
      <c r="C259" t="s">
        <v>625</v>
      </c>
      <c r="D259" t="s">
        <v>626</v>
      </c>
      <c r="E259" t="s">
        <v>627</v>
      </c>
      <c r="F259" t="s">
        <v>3920</v>
      </c>
      <c r="G259" t="s">
        <v>4039</v>
      </c>
      <c r="H259" t="s">
        <v>21</v>
      </c>
    </row>
    <row r="260" spans="1:8" x14ac:dyDescent="0.3">
      <c r="A260" t="s">
        <v>2947</v>
      </c>
      <c r="B260" t="s">
        <v>3282</v>
      </c>
      <c r="C260" t="s">
        <v>1269</v>
      </c>
      <c r="D260" t="s">
        <v>1270</v>
      </c>
      <c r="E260" t="s">
        <v>1271</v>
      </c>
      <c r="F260" t="s">
        <v>4018</v>
      </c>
      <c r="G260" t="s">
        <v>1246</v>
      </c>
      <c r="H260" t="s">
        <v>21</v>
      </c>
    </row>
    <row r="261" spans="1:8" x14ac:dyDescent="0.3">
      <c r="A261" t="s">
        <v>3436</v>
      </c>
      <c r="B261" t="s">
        <v>3936</v>
      </c>
      <c r="C261" t="s">
        <v>4002</v>
      </c>
      <c r="D261" t="s">
        <v>3967</v>
      </c>
      <c r="E261" t="s">
        <v>4021</v>
      </c>
      <c r="F261" t="s">
        <v>4018</v>
      </c>
      <c r="G261" t="s">
        <v>3988</v>
      </c>
      <c r="H261" t="s">
        <v>21</v>
      </c>
    </row>
    <row r="262" spans="1:8" x14ac:dyDescent="0.3">
      <c r="A262" t="s">
        <v>3383</v>
      </c>
      <c r="B262" t="s">
        <v>3670</v>
      </c>
      <c r="C262" t="s">
        <v>1976</v>
      </c>
      <c r="D262" t="s">
        <v>1977</v>
      </c>
      <c r="E262" t="s">
        <v>1978</v>
      </c>
      <c r="F262" t="s">
        <v>4019</v>
      </c>
      <c r="G262" t="s">
        <v>1942</v>
      </c>
      <c r="H262" t="s">
        <v>21</v>
      </c>
    </row>
    <row r="263" spans="1:8" x14ac:dyDescent="0.3">
      <c r="A263" t="s">
        <v>3496</v>
      </c>
      <c r="B263" t="s">
        <v>3497</v>
      </c>
      <c r="C263" t="s">
        <v>1653</v>
      </c>
      <c r="D263" t="s">
        <v>1654</v>
      </c>
      <c r="E263" t="s">
        <v>4068</v>
      </c>
      <c r="F263" t="s">
        <v>4018</v>
      </c>
      <c r="G263" t="s">
        <v>1636</v>
      </c>
      <c r="H263" t="s">
        <v>21</v>
      </c>
    </row>
    <row r="264" spans="1:8" x14ac:dyDescent="0.3">
      <c r="A264" t="s">
        <v>3515</v>
      </c>
      <c r="B264" t="s">
        <v>3516</v>
      </c>
      <c r="C264" t="s">
        <v>1681</v>
      </c>
      <c r="D264" t="s">
        <v>1682</v>
      </c>
      <c r="E264" t="s">
        <v>1683</v>
      </c>
      <c r="F264" t="s">
        <v>327</v>
      </c>
      <c r="G264" t="s">
        <v>1636</v>
      </c>
      <c r="H264" t="s">
        <v>21</v>
      </c>
    </row>
    <row r="265" spans="1:8" x14ac:dyDescent="0.3">
      <c r="A265" t="s">
        <v>3240</v>
      </c>
      <c r="B265" t="s">
        <v>3241</v>
      </c>
      <c r="C265" t="s">
        <v>1197</v>
      </c>
      <c r="D265" t="s">
        <v>1198</v>
      </c>
      <c r="E265" t="s">
        <v>4070</v>
      </c>
      <c r="F265" t="s">
        <v>327</v>
      </c>
      <c r="G265" t="s">
        <v>1179</v>
      </c>
      <c r="H265" t="s">
        <v>21</v>
      </c>
    </row>
    <row r="266" spans="1:8" x14ac:dyDescent="0.3">
      <c r="A266" t="s">
        <v>2493</v>
      </c>
      <c r="B266" t="s">
        <v>2494</v>
      </c>
      <c r="C266" t="s">
        <v>61</v>
      </c>
      <c r="D266" t="s">
        <v>62</v>
      </c>
      <c r="E266" t="s">
        <v>63</v>
      </c>
      <c r="F266" t="s">
        <v>4018</v>
      </c>
      <c r="G266" t="s">
        <v>6</v>
      </c>
      <c r="H266" t="s">
        <v>21</v>
      </c>
    </row>
    <row r="267" spans="1:8" x14ac:dyDescent="0.3">
      <c r="A267" t="s">
        <v>2493</v>
      </c>
      <c r="B267" t="s">
        <v>2494</v>
      </c>
      <c r="C267" t="s">
        <v>61</v>
      </c>
      <c r="D267" t="s">
        <v>62</v>
      </c>
      <c r="E267" t="s">
        <v>63</v>
      </c>
      <c r="F267" t="s">
        <v>4018</v>
      </c>
      <c r="G267" t="s">
        <v>174</v>
      </c>
      <c r="H267" t="s">
        <v>21</v>
      </c>
    </row>
    <row r="268" spans="1:8" x14ac:dyDescent="0.3">
      <c r="A268" t="s">
        <v>3238</v>
      </c>
      <c r="B268" t="s">
        <v>3351</v>
      </c>
      <c r="C268" t="s">
        <v>1392</v>
      </c>
      <c r="D268" t="s">
        <v>1393</v>
      </c>
      <c r="E268" t="s">
        <v>1394</v>
      </c>
      <c r="F268" t="s">
        <v>3920</v>
      </c>
      <c r="G268" t="s">
        <v>1395</v>
      </c>
      <c r="H268" t="s">
        <v>7</v>
      </c>
    </row>
    <row r="269" spans="1:8" x14ac:dyDescent="0.3">
      <c r="A269" t="s">
        <v>2465</v>
      </c>
      <c r="B269" t="s">
        <v>2466</v>
      </c>
      <c r="C269" t="s">
        <v>22</v>
      </c>
      <c r="D269" t="s">
        <v>23</v>
      </c>
      <c r="E269" t="s">
        <v>24</v>
      </c>
      <c r="F269" t="s">
        <v>335</v>
      </c>
      <c r="G269" t="s">
        <v>6</v>
      </c>
      <c r="H269" t="s">
        <v>21</v>
      </c>
    </row>
    <row r="270" spans="1:8" x14ac:dyDescent="0.3">
      <c r="A270" t="s">
        <v>2465</v>
      </c>
      <c r="B270" t="s">
        <v>2466</v>
      </c>
      <c r="C270" t="s">
        <v>22</v>
      </c>
      <c r="D270" t="s">
        <v>23</v>
      </c>
      <c r="E270" t="s">
        <v>24</v>
      </c>
      <c r="F270" t="s">
        <v>335</v>
      </c>
      <c r="G270" t="s">
        <v>4041</v>
      </c>
      <c r="H270" t="s">
        <v>21</v>
      </c>
    </row>
    <row r="271" spans="1:8" x14ac:dyDescent="0.3">
      <c r="A271" t="s">
        <v>2465</v>
      </c>
      <c r="B271" t="s">
        <v>2466</v>
      </c>
      <c r="C271" t="s">
        <v>22</v>
      </c>
      <c r="D271" t="s">
        <v>23</v>
      </c>
      <c r="E271" t="s">
        <v>24</v>
      </c>
      <c r="F271" t="s">
        <v>335</v>
      </c>
      <c r="G271" t="s">
        <v>1298</v>
      </c>
      <c r="H271" t="s">
        <v>21</v>
      </c>
    </row>
    <row r="272" spans="1:8" x14ac:dyDescent="0.3">
      <c r="A272" t="s">
        <v>2465</v>
      </c>
      <c r="B272" t="s">
        <v>2466</v>
      </c>
      <c r="C272" t="s">
        <v>22</v>
      </c>
      <c r="D272" t="s">
        <v>23</v>
      </c>
      <c r="E272" t="s">
        <v>24</v>
      </c>
      <c r="F272" t="s">
        <v>335</v>
      </c>
      <c r="G272" t="s">
        <v>1325</v>
      </c>
      <c r="H272" t="s">
        <v>21</v>
      </c>
    </row>
    <row r="273" spans="1:8" x14ac:dyDescent="0.3">
      <c r="A273" t="s">
        <v>2465</v>
      </c>
      <c r="B273" t="s">
        <v>2466</v>
      </c>
      <c r="C273" t="s">
        <v>22</v>
      </c>
      <c r="D273" t="s">
        <v>23</v>
      </c>
      <c r="E273" t="s">
        <v>24</v>
      </c>
      <c r="F273" t="s">
        <v>335</v>
      </c>
      <c r="G273" t="s">
        <v>1941</v>
      </c>
      <c r="H273" t="s">
        <v>21</v>
      </c>
    </row>
    <row r="274" spans="1:8" x14ac:dyDescent="0.3">
      <c r="A274" t="s">
        <v>2465</v>
      </c>
      <c r="B274" t="s">
        <v>2466</v>
      </c>
      <c r="C274" t="s">
        <v>22</v>
      </c>
      <c r="D274" t="s">
        <v>23</v>
      </c>
      <c r="E274" t="s">
        <v>24</v>
      </c>
      <c r="F274" t="s">
        <v>335</v>
      </c>
      <c r="G274" t="s">
        <v>4047</v>
      </c>
      <c r="H274" t="s">
        <v>21</v>
      </c>
    </row>
    <row r="275" spans="1:8" x14ac:dyDescent="0.3">
      <c r="A275" t="s">
        <v>2732</v>
      </c>
      <c r="B275" t="s">
        <v>3386</v>
      </c>
      <c r="C275" t="s">
        <v>1470</v>
      </c>
      <c r="D275" t="s">
        <v>1471</v>
      </c>
      <c r="E275" t="s">
        <v>24</v>
      </c>
      <c r="F275" t="s">
        <v>335</v>
      </c>
      <c r="G275" t="s">
        <v>1449</v>
      </c>
      <c r="H275" t="s">
        <v>21</v>
      </c>
    </row>
    <row r="276" spans="1:8" x14ac:dyDescent="0.3">
      <c r="A276" t="s">
        <v>2732</v>
      </c>
      <c r="B276" t="s">
        <v>3386</v>
      </c>
      <c r="C276" t="s">
        <v>1470</v>
      </c>
      <c r="D276" t="s">
        <v>1471</v>
      </c>
      <c r="E276" t="s">
        <v>24</v>
      </c>
      <c r="F276" t="s">
        <v>335</v>
      </c>
      <c r="G276" t="s">
        <v>4047</v>
      </c>
      <c r="H276" t="s">
        <v>21</v>
      </c>
    </row>
    <row r="277" spans="1:8" x14ac:dyDescent="0.3">
      <c r="A277" t="s">
        <v>3326</v>
      </c>
      <c r="B277" t="s">
        <v>3327</v>
      </c>
      <c r="C277" t="s">
        <v>1354</v>
      </c>
      <c r="D277" t="s">
        <v>1355</v>
      </c>
      <c r="E277" t="s">
        <v>24</v>
      </c>
      <c r="F277" t="s">
        <v>335</v>
      </c>
      <c r="G277" t="s">
        <v>1337</v>
      </c>
      <c r="H277" t="s">
        <v>21</v>
      </c>
    </row>
    <row r="278" spans="1:8" x14ac:dyDescent="0.3">
      <c r="A278" t="s">
        <v>2502</v>
      </c>
      <c r="B278" t="s">
        <v>3500</v>
      </c>
      <c r="C278" t="s">
        <v>1658</v>
      </c>
      <c r="D278" t="s">
        <v>1659</v>
      </c>
      <c r="E278" t="s">
        <v>1660</v>
      </c>
      <c r="F278" t="s">
        <v>335</v>
      </c>
      <c r="G278" t="s">
        <v>1636</v>
      </c>
      <c r="H278" t="s">
        <v>21</v>
      </c>
    </row>
    <row r="279" spans="1:8" x14ac:dyDescent="0.3">
      <c r="A279" t="s">
        <v>3082</v>
      </c>
      <c r="B279" t="s">
        <v>3083</v>
      </c>
      <c r="C279" t="s">
        <v>929</v>
      </c>
      <c r="D279" t="s">
        <v>930</v>
      </c>
      <c r="E279" t="s">
        <v>66</v>
      </c>
      <c r="F279" t="s">
        <v>335</v>
      </c>
      <c r="G279" t="s">
        <v>4040</v>
      </c>
      <c r="H279" t="s">
        <v>21</v>
      </c>
    </row>
    <row r="280" spans="1:8" x14ac:dyDescent="0.3">
      <c r="A280" t="s">
        <v>3490</v>
      </c>
      <c r="B280" t="s">
        <v>3491</v>
      </c>
      <c r="C280" t="s">
        <v>1644</v>
      </c>
      <c r="D280" t="s">
        <v>1645</v>
      </c>
      <c r="E280" t="s">
        <v>66</v>
      </c>
      <c r="F280" t="s">
        <v>335</v>
      </c>
      <c r="G280" t="s">
        <v>1636</v>
      </c>
      <c r="H280" t="s">
        <v>21</v>
      </c>
    </row>
    <row r="281" spans="1:8" x14ac:dyDescent="0.3">
      <c r="A281" t="s">
        <v>3750</v>
      </c>
      <c r="B281" t="s">
        <v>3751</v>
      </c>
      <c r="C281" t="s">
        <v>2140</v>
      </c>
      <c r="D281" t="s">
        <v>2141</v>
      </c>
      <c r="E281" t="s">
        <v>66</v>
      </c>
      <c r="F281" t="s">
        <v>335</v>
      </c>
      <c r="G281" t="s">
        <v>2346</v>
      </c>
      <c r="H281" t="s">
        <v>21</v>
      </c>
    </row>
    <row r="282" spans="1:8" x14ac:dyDescent="0.3">
      <c r="A282" t="s">
        <v>3750</v>
      </c>
      <c r="B282" t="s">
        <v>3751</v>
      </c>
      <c r="C282" t="s">
        <v>2140</v>
      </c>
      <c r="D282" t="s">
        <v>2141</v>
      </c>
      <c r="E282" t="s">
        <v>66</v>
      </c>
      <c r="F282" t="s">
        <v>335</v>
      </c>
      <c r="G282" t="s">
        <v>4046</v>
      </c>
      <c r="H282" t="s">
        <v>21</v>
      </c>
    </row>
    <row r="283" spans="1:8" x14ac:dyDescent="0.3">
      <c r="A283" t="s">
        <v>3328</v>
      </c>
      <c r="B283" t="s">
        <v>3329</v>
      </c>
      <c r="C283" t="s">
        <v>1356</v>
      </c>
      <c r="D283" t="s">
        <v>1357</v>
      </c>
      <c r="E283" t="s">
        <v>66</v>
      </c>
      <c r="F283" t="s">
        <v>335</v>
      </c>
      <c r="G283" t="s">
        <v>1337</v>
      </c>
      <c r="H283" t="s">
        <v>21</v>
      </c>
    </row>
    <row r="284" spans="1:8" x14ac:dyDescent="0.3">
      <c r="A284" t="s">
        <v>3250</v>
      </c>
      <c r="B284" t="s">
        <v>3251</v>
      </c>
      <c r="C284" t="s">
        <v>1217</v>
      </c>
      <c r="D284" t="s">
        <v>1218</v>
      </c>
      <c r="E284" t="s">
        <v>66</v>
      </c>
      <c r="F284" t="s">
        <v>335</v>
      </c>
      <c r="G284" t="s">
        <v>1213</v>
      </c>
      <c r="H284" t="s">
        <v>21</v>
      </c>
    </row>
    <row r="285" spans="1:8" x14ac:dyDescent="0.3">
      <c r="A285" t="s">
        <v>3168</v>
      </c>
      <c r="B285" t="s">
        <v>3169</v>
      </c>
      <c r="C285" t="s">
        <v>1070</v>
      </c>
      <c r="D285" t="s">
        <v>1071</v>
      </c>
      <c r="E285" t="s">
        <v>66</v>
      </c>
      <c r="F285" t="s">
        <v>335</v>
      </c>
      <c r="G285" t="s">
        <v>1031</v>
      </c>
      <c r="H285" t="s">
        <v>21</v>
      </c>
    </row>
    <row r="286" spans="1:8" x14ac:dyDescent="0.3">
      <c r="A286" t="s">
        <v>3168</v>
      </c>
      <c r="B286" t="s">
        <v>3169</v>
      </c>
      <c r="C286" t="s">
        <v>1070</v>
      </c>
      <c r="D286" t="s">
        <v>1071</v>
      </c>
      <c r="E286" t="s">
        <v>66</v>
      </c>
      <c r="F286" t="s">
        <v>335</v>
      </c>
      <c r="G286" t="s">
        <v>4028</v>
      </c>
      <c r="H286" t="s">
        <v>21</v>
      </c>
    </row>
    <row r="287" spans="1:8" x14ac:dyDescent="0.3">
      <c r="A287" t="s">
        <v>2495</v>
      </c>
      <c r="B287" t="s">
        <v>2496</v>
      </c>
      <c r="C287" t="s">
        <v>64</v>
      </c>
      <c r="D287" t="s">
        <v>65</v>
      </c>
      <c r="E287" t="s">
        <v>66</v>
      </c>
      <c r="F287" t="s">
        <v>335</v>
      </c>
      <c r="G287" t="s">
        <v>6</v>
      </c>
      <c r="H287" t="s">
        <v>21</v>
      </c>
    </row>
    <row r="288" spans="1:8" x14ac:dyDescent="0.3">
      <c r="A288" t="s">
        <v>3785</v>
      </c>
      <c r="B288" t="s">
        <v>3786</v>
      </c>
      <c r="C288" t="s">
        <v>2199</v>
      </c>
      <c r="D288" t="s">
        <v>2200</v>
      </c>
      <c r="E288" t="s">
        <v>66</v>
      </c>
      <c r="F288" t="s">
        <v>335</v>
      </c>
      <c r="G288" t="s">
        <v>4047</v>
      </c>
      <c r="H288" t="s">
        <v>21</v>
      </c>
    </row>
    <row r="289" spans="1:8" x14ac:dyDescent="0.3">
      <c r="A289" t="s">
        <v>2569</v>
      </c>
      <c r="B289" t="s">
        <v>2570</v>
      </c>
      <c r="C289" t="s">
        <v>159</v>
      </c>
      <c r="D289" t="s">
        <v>160</v>
      </c>
      <c r="E289" t="s">
        <v>66</v>
      </c>
      <c r="F289" t="s">
        <v>335</v>
      </c>
      <c r="G289" t="s">
        <v>154</v>
      </c>
      <c r="H289" t="s">
        <v>21</v>
      </c>
    </row>
    <row r="290" spans="1:8" x14ac:dyDescent="0.3">
      <c r="A290" t="s">
        <v>2569</v>
      </c>
      <c r="B290" t="s">
        <v>2570</v>
      </c>
      <c r="C290" t="s">
        <v>159</v>
      </c>
      <c r="D290" t="s">
        <v>160</v>
      </c>
      <c r="E290" t="s">
        <v>66</v>
      </c>
      <c r="F290" t="s">
        <v>335</v>
      </c>
      <c r="G290" t="s">
        <v>174</v>
      </c>
      <c r="H290" t="s">
        <v>21</v>
      </c>
    </row>
    <row r="291" spans="1:8" x14ac:dyDescent="0.3">
      <c r="A291" t="s">
        <v>2569</v>
      </c>
      <c r="B291" t="s">
        <v>2570</v>
      </c>
      <c r="C291" t="s">
        <v>159</v>
      </c>
      <c r="D291" t="s">
        <v>160</v>
      </c>
      <c r="E291" t="s">
        <v>66</v>
      </c>
      <c r="F291" t="s">
        <v>335</v>
      </c>
      <c r="G291" t="s">
        <v>4029</v>
      </c>
      <c r="H291" t="s">
        <v>21</v>
      </c>
    </row>
    <row r="292" spans="1:8" x14ac:dyDescent="0.3">
      <c r="A292" t="s">
        <v>2569</v>
      </c>
      <c r="B292" t="s">
        <v>2570</v>
      </c>
      <c r="C292" t="s">
        <v>159</v>
      </c>
      <c r="D292" t="s">
        <v>160</v>
      </c>
      <c r="E292" t="s">
        <v>66</v>
      </c>
      <c r="F292" t="s">
        <v>335</v>
      </c>
      <c r="G292" t="s">
        <v>1298</v>
      </c>
      <c r="H292" t="s">
        <v>21</v>
      </c>
    </row>
    <row r="293" spans="1:8" x14ac:dyDescent="0.3">
      <c r="A293" t="s">
        <v>2569</v>
      </c>
      <c r="B293" t="s">
        <v>2570</v>
      </c>
      <c r="C293" t="s">
        <v>159</v>
      </c>
      <c r="D293" t="s">
        <v>160</v>
      </c>
      <c r="E293" t="s">
        <v>66</v>
      </c>
      <c r="F293" t="s">
        <v>335</v>
      </c>
      <c r="G293" t="s">
        <v>4028</v>
      </c>
      <c r="H293" t="s">
        <v>21</v>
      </c>
    </row>
    <row r="294" spans="1:8" x14ac:dyDescent="0.3">
      <c r="A294" t="s">
        <v>3057</v>
      </c>
      <c r="B294" t="s">
        <v>3289</v>
      </c>
      <c r="C294" t="s">
        <v>1283</v>
      </c>
      <c r="D294" t="s">
        <v>1284</v>
      </c>
      <c r="E294" t="s">
        <v>66</v>
      </c>
      <c r="F294" t="s">
        <v>335</v>
      </c>
      <c r="G294" t="s">
        <v>1246</v>
      </c>
      <c r="H294" t="s">
        <v>21</v>
      </c>
    </row>
    <row r="295" spans="1:8" x14ac:dyDescent="0.3">
      <c r="A295" t="s">
        <v>2922</v>
      </c>
      <c r="B295" t="s">
        <v>3514</v>
      </c>
      <c r="C295" t="s">
        <v>3995</v>
      </c>
      <c r="D295" t="s">
        <v>3960</v>
      </c>
      <c r="E295" t="s">
        <v>66</v>
      </c>
      <c r="F295" t="s">
        <v>335</v>
      </c>
      <c r="G295" t="s">
        <v>3988</v>
      </c>
      <c r="H295" t="s">
        <v>21</v>
      </c>
    </row>
    <row r="296" spans="1:8" x14ac:dyDescent="0.3">
      <c r="A296" t="s">
        <v>2603</v>
      </c>
      <c r="B296" t="s">
        <v>3294</v>
      </c>
      <c r="C296" t="s">
        <v>1292</v>
      </c>
      <c r="D296" t="s">
        <v>1293</v>
      </c>
      <c r="E296" t="s">
        <v>66</v>
      </c>
      <c r="F296" t="s">
        <v>335</v>
      </c>
      <c r="G296" t="s">
        <v>1287</v>
      </c>
      <c r="H296" t="s">
        <v>21</v>
      </c>
    </row>
    <row r="297" spans="1:8" x14ac:dyDescent="0.3">
      <c r="A297" t="s">
        <v>2603</v>
      </c>
      <c r="B297" t="s">
        <v>3233</v>
      </c>
      <c r="C297" t="s">
        <v>1189</v>
      </c>
      <c r="D297" t="s">
        <v>1190</v>
      </c>
      <c r="E297" t="s">
        <v>66</v>
      </c>
      <c r="F297" t="s">
        <v>335</v>
      </c>
      <c r="G297" t="s">
        <v>1179</v>
      </c>
      <c r="H297" t="s">
        <v>21</v>
      </c>
    </row>
    <row r="298" spans="1:8" x14ac:dyDescent="0.3">
      <c r="A298" t="s">
        <v>2864</v>
      </c>
      <c r="B298" t="s">
        <v>2694</v>
      </c>
      <c r="C298" t="s">
        <v>575</v>
      </c>
      <c r="D298" t="s">
        <v>576</v>
      </c>
      <c r="E298" t="s">
        <v>66</v>
      </c>
      <c r="F298" t="s">
        <v>335</v>
      </c>
      <c r="G298" t="s">
        <v>4039</v>
      </c>
      <c r="H298" t="s">
        <v>21</v>
      </c>
    </row>
    <row r="299" spans="1:8" x14ac:dyDescent="0.3">
      <c r="A299" t="s">
        <v>2783</v>
      </c>
      <c r="B299" t="s">
        <v>3572</v>
      </c>
      <c r="C299" t="s">
        <v>1783</v>
      </c>
      <c r="D299" t="s">
        <v>1784</v>
      </c>
      <c r="E299" t="s">
        <v>66</v>
      </c>
      <c r="F299" t="s">
        <v>335</v>
      </c>
      <c r="G299" t="s">
        <v>1741</v>
      </c>
      <c r="H299" t="s">
        <v>21</v>
      </c>
    </row>
    <row r="300" spans="1:8" x14ac:dyDescent="0.3">
      <c r="A300" t="s">
        <v>2979</v>
      </c>
      <c r="B300" t="s">
        <v>2980</v>
      </c>
      <c r="C300" t="s">
        <v>760</v>
      </c>
      <c r="D300" t="s">
        <v>761</v>
      </c>
      <c r="E300" t="s">
        <v>66</v>
      </c>
      <c r="F300" t="s">
        <v>335</v>
      </c>
      <c r="G300" t="s">
        <v>752</v>
      </c>
      <c r="H300" t="s">
        <v>21</v>
      </c>
    </row>
    <row r="301" spans="1:8" x14ac:dyDescent="0.3">
      <c r="A301" t="s">
        <v>2979</v>
      </c>
      <c r="B301" t="s">
        <v>2980</v>
      </c>
      <c r="C301" t="s">
        <v>760</v>
      </c>
      <c r="D301" t="s">
        <v>761</v>
      </c>
      <c r="E301" t="s">
        <v>66</v>
      </c>
      <c r="F301" t="s">
        <v>335</v>
      </c>
      <c r="G301" t="s">
        <v>4040</v>
      </c>
      <c r="H301" t="s">
        <v>21</v>
      </c>
    </row>
    <row r="302" spans="1:8" x14ac:dyDescent="0.3">
      <c r="A302" t="s">
        <v>3192</v>
      </c>
      <c r="B302" t="s">
        <v>3416</v>
      </c>
      <c r="C302" t="s">
        <v>1526</v>
      </c>
      <c r="D302" t="s">
        <v>1527</v>
      </c>
      <c r="E302" t="s">
        <v>66</v>
      </c>
      <c r="F302" t="s">
        <v>335</v>
      </c>
      <c r="G302" t="s">
        <v>1523</v>
      </c>
      <c r="H302" t="s">
        <v>21</v>
      </c>
    </row>
    <row r="303" spans="1:8" x14ac:dyDescent="0.3">
      <c r="A303" t="s">
        <v>3192</v>
      </c>
      <c r="B303" t="s">
        <v>3416</v>
      </c>
      <c r="C303" t="s">
        <v>1526</v>
      </c>
      <c r="D303" t="s">
        <v>1527</v>
      </c>
      <c r="E303" t="s">
        <v>66</v>
      </c>
      <c r="F303" t="s">
        <v>335</v>
      </c>
      <c r="G303" t="s">
        <v>2346</v>
      </c>
      <c r="H303" t="s">
        <v>21</v>
      </c>
    </row>
    <row r="304" spans="1:8" x14ac:dyDescent="0.3">
      <c r="A304" t="s">
        <v>3192</v>
      </c>
      <c r="B304" t="s">
        <v>3416</v>
      </c>
      <c r="C304" t="s">
        <v>1526</v>
      </c>
      <c r="D304" t="s">
        <v>2142</v>
      </c>
      <c r="E304" t="s">
        <v>66</v>
      </c>
      <c r="F304" t="s">
        <v>335</v>
      </c>
      <c r="G304" t="s">
        <v>4046</v>
      </c>
      <c r="H304" t="s">
        <v>21</v>
      </c>
    </row>
    <row r="305" spans="1:9" x14ac:dyDescent="0.3">
      <c r="A305" t="s">
        <v>2629</v>
      </c>
      <c r="B305" t="s">
        <v>3051</v>
      </c>
      <c r="C305" t="s">
        <v>877</v>
      </c>
      <c r="D305" t="s">
        <v>878</v>
      </c>
      <c r="E305" t="s">
        <v>66</v>
      </c>
      <c r="F305" t="s">
        <v>335</v>
      </c>
      <c r="G305" t="s">
        <v>4040</v>
      </c>
      <c r="H305" t="s">
        <v>21</v>
      </c>
    </row>
    <row r="306" spans="1:9" x14ac:dyDescent="0.3">
      <c r="A306" t="s">
        <v>2562</v>
      </c>
      <c r="B306" t="s">
        <v>2563</v>
      </c>
      <c r="C306" t="s">
        <v>150</v>
      </c>
      <c r="D306" t="s">
        <v>151</v>
      </c>
      <c r="E306" t="s">
        <v>66</v>
      </c>
      <c r="F306" t="s">
        <v>335</v>
      </c>
      <c r="G306" t="s">
        <v>97</v>
      </c>
      <c r="H306" t="s">
        <v>21</v>
      </c>
    </row>
    <row r="307" spans="1:9" x14ac:dyDescent="0.3">
      <c r="A307" t="s">
        <v>2562</v>
      </c>
      <c r="B307" t="s">
        <v>2563</v>
      </c>
      <c r="C307" t="s">
        <v>150</v>
      </c>
      <c r="D307" t="s">
        <v>151</v>
      </c>
      <c r="E307" t="s">
        <v>66</v>
      </c>
      <c r="F307" t="s">
        <v>335</v>
      </c>
      <c r="G307" t="s">
        <v>4028</v>
      </c>
      <c r="H307" t="s">
        <v>21</v>
      </c>
    </row>
    <row r="308" spans="1:9" x14ac:dyDescent="0.3">
      <c r="A308" t="s">
        <v>2562</v>
      </c>
      <c r="B308" t="s">
        <v>2563</v>
      </c>
      <c r="C308" t="s">
        <v>150</v>
      </c>
      <c r="D308" t="s">
        <v>151</v>
      </c>
      <c r="E308" t="s">
        <v>66</v>
      </c>
      <c r="F308" t="s">
        <v>335</v>
      </c>
      <c r="G308" t="s">
        <v>4025</v>
      </c>
      <c r="H308" t="s">
        <v>21</v>
      </c>
    </row>
    <row r="309" spans="1:9" x14ac:dyDescent="0.3">
      <c r="A309" t="s">
        <v>3837</v>
      </c>
      <c r="B309" t="s">
        <v>3838</v>
      </c>
      <c r="C309" t="s">
        <v>2286</v>
      </c>
      <c r="D309" t="s">
        <v>2287</v>
      </c>
      <c r="E309" t="s">
        <v>66</v>
      </c>
      <c r="F309" t="s">
        <v>335</v>
      </c>
      <c r="G309" t="s">
        <v>2239</v>
      </c>
      <c r="H309" t="s">
        <v>21</v>
      </c>
    </row>
    <row r="310" spans="1:9" x14ac:dyDescent="0.3">
      <c r="A310" t="s">
        <v>3800</v>
      </c>
      <c r="B310" t="s">
        <v>3801</v>
      </c>
      <c r="C310" t="s">
        <v>2225</v>
      </c>
      <c r="D310" t="s">
        <v>2226</v>
      </c>
      <c r="E310" t="s">
        <v>66</v>
      </c>
      <c r="F310" t="s">
        <v>335</v>
      </c>
      <c r="G310" t="s">
        <v>4047</v>
      </c>
      <c r="H310" t="s">
        <v>21</v>
      </c>
    </row>
    <row r="311" spans="1:9" x14ac:dyDescent="0.3">
      <c r="A311" t="s">
        <v>2514</v>
      </c>
      <c r="B311" t="s">
        <v>3466</v>
      </c>
      <c r="C311" t="s">
        <v>1609</v>
      </c>
      <c r="D311" t="s">
        <v>1610</v>
      </c>
      <c r="E311" s="5" t="s">
        <v>66</v>
      </c>
      <c r="F311" t="s">
        <v>335</v>
      </c>
      <c r="G311" t="s">
        <v>1597</v>
      </c>
      <c r="H311" t="s">
        <v>21</v>
      </c>
    </row>
    <row r="312" spans="1:9" x14ac:dyDescent="0.3">
      <c r="A312" t="s">
        <v>3424</v>
      </c>
      <c r="B312" t="s">
        <v>3425</v>
      </c>
      <c r="C312" t="s">
        <v>1540</v>
      </c>
      <c r="D312" t="s">
        <v>1541</v>
      </c>
      <c r="E312" s="5" t="s">
        <v>66</v>
      </c>
      <c r="F312" t="s">
        <v>335</v>
      </c>
      <c r="G312" t="s">
        <v>1532</v>
      </c>
      <c r="H312" t="s">
        <v>21</v>
      </c>
    </row>
    <row r="313" spans="1:9" x14ac:dyDescent="0.3">
      <c r="A313" t="s">
        <v>2745</v>
      </c>
      <c r="B313" t="s">
        <v>2746</v>
      </c>
      <c r="C313" t="s">
        <v>397</v>
      </c>
      <c r="D313" t="s">
        <v>398</v>
      </c>
      <c r="E313" t="s">
        <v>4072</v>
      </c>
      <c r="F313" t="s">
        <v>335</v>
      </c>
      <c r="G313" t="s">
        <v>4037</v>
      </c>
      <c r="H313" t="s">
        <v>21</v>
      </c>
    </row>
    <row r="314" spans="1:9" x14ac:dyDescent="0.3">
      <c r="A314" t="s">
        <v>2745</v>
      </c>
      <c r="B314" t="s">
        <v>2746</v>
      </c>
      <c r="C314" t="s">
        <v>397</v>
      </c>
      <c r="D314" t="s">
        <v>398</v>
      </c>
      <c r="E314" t="s">
        <v>4072</v>
      </c>
      <c r="F314" t="s">
        <v>335</v>
      </c>
      <c r="G314" t="s">
        <v>350</v>
      </c>
      <c r="H314" t="s">
        <v>21</v>
      </c>
    </row>
    <row r="315" spans="1:9" x14ac:dyDescent="0.3">
      <c r="A315" t="s">
        <v>2514</v>
      </c>
      <c r="B315" t="s">
        <v>2814</v>
      </c>
      <c r="C315" t="s">
        <v>501</v>
      </c>
      <c r="D315" t="s">
        <v>502</v>
      </c>
      <c r="E315" t="s">
        <v>4072</v>
      </c>
      <c r="F315" t="s">
        <v>335</v>
      </c>
      <c r="G315" t="s">
        <v>4039</v>
      </c>
      <c r="H315" t="s">
        <v>21</v>
      </c>
    </row>
    <row r="316" spans="1:9" x14ac:dyDescent="0.3">
      <c r="A316" t="s">
        <v>2527</v>
      </c>
      <c r="B316" t="s">
        <v>2968</v>
      </c>
      <c r="C316" t="s">
        <v>1878</v>
      </c>
      <c r="D316" t="s">
        <v>1879</v>
      </c>
      <c r="E316" t="s">
        <v>1880</v>
      </c>
      <c r="F316" t="s">
        <v>4018</v>
      </c>
      <c r="G316" t="s">
        <v>4045</v>
      </c>
      <c r="H316" t="s">
        <v>21</v>
      </c>
    </row>
    <row r="317" spans="1:9" x14ac:dyDescent="0.3">
      <c r="A317" t="s">
        <v>2463</v>
      </c>
      <c r="B317" t="s">
        <v>3942</v>
      </c>
      <c r="C317" t="s">
        <v>4007</v>
      </c>
      <c r="D317" t="s">
        <v>3972</v>
      </c>
      <c r="E317" t="s">
        <v>3984</v>
      </c>
      <c r="F317" t="s">
        <v>4018</v>
      </c>
      <c r="G317" t="s">
        <v>3988</v>
      </c>
      <c r="H317" t="s">
        <v>21</v>
      </c>
    </row>
    <row r="318" spans="1:9" x14ac:dyDescent="0.3">
      <c r="A318" t="s">
        <v>2527</v>
      </c>
      <c r="B318" t="s">
        <v>3402</v>
      </c>
      <c r="C318" t="s">
        <v>1501</v>
      </c>
      <c r="D318" t="s">
        <v>1502</v>
      </c>
      <c r="E318" t="s">
        <v>1503</v>
      </c>
      <c r="F318" t="s">
        <v>3920</v>
      </c>
      <c r="G318" t="s">
        <v>1496</v>
      </c>
      <c r="H318" t="s">
        <v>21</v>
      </c>
    </row>
    <row r="319" spans="1:9" x14ac:dyDescent="0.3">
      <c r="A319" t="s">
        <v>2809</v>
      </c>
      <c r="B319" t="s">
        <v>3510</v>
      </c>
      <c r="C319" t="s">
        <v>1672</v>
      </c>
      <c r="D319" t="s">
        <v>1673</v>
      </c>
      <c r="E319" t="s">
        <v>1674</v>
      </c>
      <c r="F319" t="s">
        <v>4018</v>
      </c>
      <c r="G319" t="s">
        <v>1636</v>
      </c>
      <c r="H319" t="s">
        <v>21</v>
      </c>
    </row>
    <row r="320" spans="1:9" x14ac:dyDescent="0.3">
      <c r="A320" t="s">
        <v>2715</v>
      </c>
      <c r="B320" t="s">
        <v>3280</v>
      </c>
      <c r="C320" t="s">
        <v>1264</v>
      </c>
      <c r="D320" t="s">
        <v>1265</v>
      </c>
      <c r="E320" t="s">
        <v>1266</v>
      </c>
      <c r="F320" t="s">
        <v>3920</v>
      </c>
      <c r="G320" t="s">
        <v>1425</v>
      </c>
      <c r="H320" t="s">
        <v>21</v>
      </c>
      <c r="I320" t="s">
        <v>4030</v>
      </c>
    </row>
    <row r="321" spans="1:9" x14ac:dyDescent="0.3">
      <c r="A321" t="s">
        <v>2715</v>
      </c>
      <c r="B321" t="s">
        <v>3280</v>
      </c>
      <c r="C321" t="s">
        <v>1264</v>
      </c>
      <c r="D321" t="s">
        <v>1265</v>
      </c>
      <c r="E321" t="s">
        <v>1266</v>
      </c>
      <c r="F321" t="s">
        <v>3920</v>
      </c>
      <c r="G321" t="s">
        <v>1246</v>
      </c>
      <c r="H321" t="s">
        <v>21</v>
      </c>
      <c r="I321" t="s">
        <v>4030</v>
      </c>
    </row>
    <row r="322" spans="1:9" x14ac:dyDescent="0.3">
      <c r="A322" t="s">
        <v>2715</v>
      </c>
      <c r="B322" t="s">
        <v>3280</v>
      </c>
      <c r="C322" t="s">
        <v>1264</v>
      </c>
      <c r="D322" t="s">
        <v>1265</v>
      </c>
      <c r="E322" t="s">
        <v>1266</v>
      </c>
      <c r="F322" t="s">
        <v>3920</v>
      </c>
      <c r="G322" t="s">
        <v>4047</v>
      </c>
      <c r="H322" t="s">
        <v>21</v>
      </c>
      <c r="I322" t="s">
        <v>4030</v>
      </c>
    </row>
    <row r="323" spans="1:9" x14ac:dyDescent="0.3">
      <c r="A323" t="s">
        <v>2770</v>
      </c>
      <c r="B323" t="s">
        <v>2978</v>
      </c>
      <c r="C323" t="s">
        <v>757</v>
      </c>
      <c r="D323" t="s">
        <v>758</v>
      </c>
      <c r="E323" t="s">
        <v>759</v>
      </c>
      <c r="F323" t="s">
        <v>3921</v>
      </c>
      <c r="G323" t="s">
        <v>752</v>
      </c>
      <c r="H323" t="s">
        <v>21</v>
      </c>
    </row>
    <row r="324" spans="1:9" x14ac:dyDescent="0.3">
      <c r="A324" t="s">
        <v>3496</v>
      </c>
      <c r="B324" t="s">
        <v>3677</v>
      </c>
      <c r="C324" t="s">
        <v>1989</v>
      </c>
      <c r="D324" t="s">
        <v>1990</v>
      </c>
      <c r="E324" t="s">
        <v>327</v>
      </c>
      <c r="F324" t="s">
        <v>327</v>
      </c>
      <c r="G324" t="s">
        <v>1942</v>
      </c>
      <c r="H324" t="s">
        <v>21</v>
      </c>
    </row>
    <row r="325" spans="1:9" x14ac:dyDescent="0.3">
      <c r="A325" t="s">
        <v>3660</v>
      </c>
      <c r="B325" t="s">
        <v>3661</v>
      </c>
      <c r="C325" t="s">
        <v>1951</v>
      </c>
      <c r="D325" t="s">
        <v>1952</v>
      </c>
      <c r="E325" t="s">
        <v>327</v>
      </c>
      <c r="F325" t="s">
        <v>327</v>
      </c>
      <c r="G325" t="s">
        <v>1942</v>
      </c>
      <c r="H325" t="s">
        <v>21</v>
      </c>
    </row>
    <row r="326" spans="1:9" x14ac:dyDescent="0.3">
      <c r="A326" t="s">
        <v>2699</v>
      </c>
      <c r="B326" t="s">
        <v>2700</v>
      </c>
      <c r="C326" t="s">
        <v>325</v>
      </c>
      <c r="D326" t="s">
        <v>326</v>
      </c>
      <c r="E326" t="s">
        <v>327</v>
      </c>
      <c r="F326" t="s">
        <v>327</v>
      </c>
      <c r="G326" t="s">
        <v>320</v>
      </c>
      <c r="H326" t="s">
        <v>21</v>
      </c>
    </row>
    <row r="327" spans="1:9" x14ac:dyDescent="0.3">
      <c r="A327" t="s">
        <v>2740</v>
      </c>
      <c r="B327" t="s">
        <v>2634</v>
      </c>
      <c r="C327" t="s">
        <v>388</v>
      </c>
      <c r="D327" t="s">
        <v>389</v>
      </c>
      <c r="E327" s="5" t="s">
        <v>4069</v>
      </c>
      <c r="F327" t="s">
        <v>327</v>
      </c>
      <c r="G327" t="s">
        <v>4037</v>
      </c>
      <c r="H327" t="s">
        <v>21</v>
      </c>
    </row>
    <row r="328" spans="1:9" x14ac:dyDescent="0.3">
      <c r="A328" t="s">
        <v>2740</v>
      </c>
      <c r="B328" t="s">
        <v>2634</v>
      </c>
      <c r="C328" t="s">
        <v>388</v>
      </c>
      <c r="D328" t="s">
        <v>389</v>
      </c>
      <c r="E328" s="5" t="s">
        <v>4069</v>
      </c>
      <c r="F328" t="s">
        <v>327</v>
      </c>
      <c r="G328" t="s">
        <v>350</v>
      </c>
      <c r="H328" t="s">
        <v>21</v>
      </c>
    </row>
    <row r="329" spans="1:9" x14ac:dyDescent="0.3">
      <c r="A329" t="s">
        <v>2740</v>
      </c>
      <c r="B329" t="s">
        <v>2634</v>
      </c>
      <c r="C329" t="s">
        <v>388</v>
      </c>
      <c r="D329" t="s">
        <v>389</v>
      </c>
      <c r="E329" s="5" t="s">
        <v>4069</v>
      </c>
      <c r="F329" t="s">
        <v>327</v>
      </c>
      <c r="G329" t="s">
        <v>4039</v>
      </c>
      <c r="H329" t="s">
        <v>21</v>
      </c>
    </row>
    <row r="330" spans="1:9" x14ac:dyDescent="0.3">
      <c r="A330" t="s">
        <v>2636</v>
      </c>
      <c r="B330" t="s">
        <v>3488</v>
      </c>
      <c r="C330" t="s">
        <v>1639</v>
      </c>
      <c r="D330" t="s">
        <v>1640</v>
      </c>
      <c r="E330" t="s">
        <v>4069</v>
      </c>
      <c r="F330" t="s">
        <v>327</v>
      </c>
      <c r="G330" t="s">
        <v>1636</v>
      </c>
      <c r="H330" t="s">
        <v>21</v>
      </c>
    </row>
    <row r="331" spans="1:9" x14ac:dyDescent="0.3">
      <c r="A331" t="s">
        <v>3047</v>
      </c>
      <c r="B331" t="s">
        <v>3315</v>
      </c>
      <c r="C331" t="s">
        <v>1333</v>
      </c>
      <c r="D331" t="s">
        <v>1334</v>
      </c>
      <c r="E331" t="s">
        <v>4069</v>
      </c>
      <c r="F331" t="s">
        <v>327</v>
      </c>
      <c r="G331" t="s">
        <v>1374</v>
      </c>
      <c r="H331" t="s">
        <v>21</v>
      </c>
    </row>
    <row r="332" spans="1:9" x14ac:dyDescent="0.3">
      <c r="A332" t="s">
        <v>3047</v>
      </c>
      <c r="B332" t="s">
        <v>3315</v>
      </c>
      <c r="C332" t="s">
        <v>1333</v>
      </c>
      <c r="D332" t="s">
        <v>1334</v>
      </c>
      <c r="E332" t="s">
        <v>4069</v>
      </c>
      <c r="F332" t="s">
        <v>327</v>
      </c>
      <c r="G332" t="s">
        <v>1325</v>
      </c>
      <c r="H332" t="s">
        <v>21</v>
      </c>
    </row>
    <row r="333" spans="1:9" x14ac:dyDescent="0.3">
      <c r="A333" t="s">
        <v>2736</v>
      </c>
      <c r="B333" t="s">
        <v>3252</v>
      </c>
      <c r="C333" t="s">
        <v>1219</v>
      </c>
      <c r="D333" t="s">
        <v>1220</v>
      </c>
      <c r="E333" t="s">
        <v>4069</v>
      </c>
      <c r="F333" t="s">
        <v>327</v>
      </c>
      <c r="G333" t="s">
        <v>1213</v>
      </c>
      <c r="H333" t="s">
        <v>21</v>
      </c>
    </row>
    <row r="334" spans="1:9" x14ac:dyDescent="0.3">
      <c r="A334" t="s">
        <v>2835</v>
      </c>
      <c r="B334" t="s">
        <v>3475</v>
      </c>
      <c r="C334" t="s">
        <v>1621</v>
      </c>
      <c r="D334" t="s">
        <v>1622</v>
      </c>
      <c r="E334" t="s">
        <v>4069</v>
      </c>
      <c r="F334" t="s">
        <v>327</v>
      </c>
      <c r="G334" t="s">
        <v>1597</v>
      </c>
      <c r="H334" t="s">
        <v>21</v>
      </c>
    </row>
    <row r="335" spans="1:9" x14ac:dyDescent="0.3">
      <c r="A335" t="s">
        <v>2972</v>
      </c>
      <c r="B335" t="s">
        <v>2973</v>
      </c>
      <c r="C335" t="s">
        <v>741</v>
      </c>
      <c r="D335" t="s">
        <v>742</v>
      </c>
      <c r="E335" t="s">
        <v>4069</v>
      </c>
      <c r="F335" t="s">
        <v>327</v>
      </c>
      <c r="G335" t="s">
        <v>740</v>
      </c>
      <c r="H335" t="s">
        <v>21</v>
      </c>
    </row>
    <row r="336" spans="1:9" x14ac:dyDescent="0.3">
      <c r="A336" t="s">
        <v>2972</v>
      </c>
      <c r="B336" t="s">
        <v>2973</v>
      </c>
      <c r="C336" t="s">
        <v>741</v>
      </c>
      <c r="D336" t="s">
        <v>742</v>
      </c>
      <c r="E336" t="s">
        <v>4069</v>
      </c>
      <c r="F336" t="s">
        <v>327</v>
      </c>
      <c r="G336" t="s">
        <v>2346</v>
      </c>
      <c r="H336" t="s">
        <v>21</v>
      </c>
    </row>
    <row r="337" spans="1:8" x14ac:dyDescent="0.3">
      <c r="A337" t="s">
        <v>2465</v>
      </c>
      <c r="B337" t="s">
        <v>2977</v>
      </c>
      <c r="C337" t="s">
        <v>755</v>
      </c>
      <c r="D337" t="s">
        <v>756</v>
      </c>
      <c r="E337" t="s">
        <v>4069</v>
      </c>
      <c r="F337" t="s">
        <v>327</v>
      </c>
      <c r="G337" t="s">
        <v>752</v>
      </c>
      <c r="H337" t="s">
        <v>21</v>
      </c>
    </row>
    <row r="338" spans="1:8" x14ac:dyDescent="0.3">
      <c r="A338" t="s">
        <v>2740</v>
      </c>
      <c r="B338" t="s">
        <v>3179</v>
      </c>
      <c r="C338" t="s">
        <v>1091</v>
      </c>
      <c r="D338" t="s">
        <v>1092</v>
      </c>
      <c r="E338" t="s">
        <v>4069</v>
      </c>
      <c r="F338" t="s">
        <v>327</v>
      </c>
      <c r="G338" t="s">
        <v>1076</v>
      </c>
      <c r="H338" t="s">
        <v>21</v>
      </c>
    </row>
    <row r="339" spans="1:8" x14ac:dyDescent="0.3">
      <c r="A339" t="s">
        <v>3648</v>
      </c>
      <c r="B339" t="s">
        <v>3649</v>
      </c>
      <c r="C339" t="s">
        <v>1925</v>
      </c>
      <c r="D339" t="s">
        <v>1926</v>
      </c>
      <c r="E339" t="s">
        <v>4069</v>
      </c>
      <c r="F339" t="s">
        <v>327</v>
      </c>
      <c r="G339" t="s">
        <v>1941</v>
      </c>
      <c r="H339" t="s">
        <v>21</v>
      </c>
    </row>
    <row r="340" spans="1:8" x14ac:dyDescent="0.3">
      <c r="A340" t="s">
        <v>3648</v>
      </c>
      <c r="B340" t="s">
        <v>3649</v>
      </c>
      <c r="C340" t="s">
        <v>1925</v>
      </c>
      <c r="D340" t="s">
        <v>1926</v>
      </c>
      <c r="E340" t="s">
        <v>4069</v>
      </c>
      <c r="F340" t="s">
        <v>327</v>
      </c>
      <c r="G340" t="s">
        <v>2083</v>
      </c>
      <c r="H340" t="s">
        <v>21</v>
      </c>
    </row>
    <row r="341" spans="1:8" x14ac:dyDescent="0.3">
      <c r="A341" t="s">
        <v>3231</v>
      </c>
      <c r="B341" t="s">
        <v>3325</v>
      </c>
      <c r="C341" t="s">
        <v>1352</v>
      </c>
      <c r="D341" t="s">
        <v>1353</v>
      </c>
      <c r="E341" t="s">
        <v>4069</v>
      </c>
      <c r="F341" t="s">
        <v>327</v>
      </c>
      <c r="G341" t="s">
        <v>1337</v>
      </c>
      <c r="H341" t="s">
        <v>21</v>
      </c>
    </row>
    <row r="342" spans="1:8" x14ac:dyDescent="0.3">
      <c r="A342" t="s">
        <v>3285</v>
      </c>
      <c r="B342" t="s">
        <v>3286</v>
      </c>
      <c r="C342" t="s">
        <v>1277</v>
      </c>
      <c r="D342" t="s">
        <v>1278</v>
      </c>
      <c r="E342" t="s">
        <v>4069</v>
      </c>
      <c r="F342" t="s">
        <v>327</v>
      </c>
      <c r="G342" t="s">
        <v>1246</v>
      </c>
      <c r="H342" t="s">
        <v>21</v>
      </c>
    </row>
    <row r="343" spans="1:8" x14ac:dyDescent="0.3">
      <c r="A343" t="s">
        <v>2797</v>
      </c>
      <c r="B343" t="s">
        <v>3222</v>
      </c>
      <c r="C343" t="s">
        <v>1163</v>
      </c>
      <c r="D343" t="s">
        <v>1164</v>
      </c>
      <c r="E343" t="s">
        <v>4069</v>
      </c>
      <c r="F343" t="s">
        <v>327</v>
      </c>
      <c r="G343" t="s">
        <v>4029</v>
      </c>
      <c r="H343" t="s">
        <v>21</v>
      </c>
    </row>
    <row r="344" spans="1:8" x14ac:dyDescent="0.3">
      <c r="A344" t="s">
        <v>2797</v>
      </c>
      <c r="B344" t="s">
        <v>3222</v>
      </c>
      <c r="C344" t="s">
        <v>1163</v>
      </c>
      <c r="D344" t="s">
        <v>1164</v>
      </c>
      <c r="E344" t="s">
        <v>4069</v>
      </c>
      <c r="F344" t="s">
        <v>327</v>
      </c>
      <c r="G344" t="s">
        <v>1496</v>
      </c>
      <c r="H344" t="s">
        <v>21</v>
      </c>
    </row>
    <row r="345" spans="1:8" x14ac:dyDescent="0.3">
      <c r="A345" t="s">
        <v>2797</v>
      </c>
      <c r="B345" t="s">
        <v>3222</v>
      </c>
      <c r="C345" t="s">
        <v>1163</v>
      </c>
      <c r="D345" t="s">
        <v>1164</v>
      </c>
      <c r="E345" t="s">
        <v>4069</v>
      </c>
      <c r="F345" t="s">
        <v>327</v>
      </c>
      <c r="G345" t="s">
        <v>1523</v>
      </c>
      <c r="H345" t="s">
        <v>21</v>
      </c>
    </row>
    <row r="346" spans="1:8" x14ac:dyDescent="0.3">
      <c r="A346" t="s">
        <v>2797</v>
      </c>
      <c r="B346" t="s">
        <v>3222</v>
      </c>
      <c r="C346" t="s">
        <v>1163</v>
      </c>
      <c r="D346" t="s">
        <v>1164</v>
      </c>
      <c r="E346" t="s">
        <v>4069</v>
      </c>
      <c r="F346" t="s">
        <v>327</v>
      </c>
      <c r="G346" t="s">
        <v>1298</v>
      </c>
      <c r="H346" t="s">
        <v>21</v>
      </c>
    </row>
    <row r="347" spans="1:8" x14ac:dyDescent="0.3">
      <c r="A347" t="s">
        <v>2797</v>
      </c>
      <c r="B347" t="s">
        <v>3222</v>
      </c>
      <c r="C347" t="s">
        <v>1163</v>
      </c>
      <c r="D347" t="s">
        <v>1164</v>
      </c>
      <c r="E347" t="s">
        <v>4069</v>
      </c>
      <c r="F347" t="s">
        <v>327</v>
      </c>
      <c r="G347" t="s">
        <v>1287</v>
      </c>
      <c r="H347" t="s">
        <v>21</v>
      </c>
    </row>
    <row r="348" spans="1:8" x14ac:dyDescent="0.3">
      <c r="A348" t="s">
        <v>2797</v>
      </c>
      <c r="B348" t="s">
        <v>3222</v>
      </c>
      <c r="C348" t="s">
        <v>1163</v>
      </c>
      <c r="D348" t="s">
        <v>1164</v>
      </c>
      <c r="E348" t="s">
        <v>4069</v>
      </c>
      <c r="F348" t="s">
        <v>327</v>
      </c>
      <c r="G348" t="s">
        <v>1246</v>
      </c>
      <c r="H348" t="s">
        <v>21</v>
      </c>
    </row>
    <row r="349" spans="1:8" x14ac:dyDescent="0.3">
      <c r="A349" t="s">
        <v>2797</v>
      </c>
      <c r="B349" t="s">
        <v>3222</v>
      </c>
      <c r="C349" t="s">
        <v>1163</v>
      </c>
      <c r="D349" t="s">
        <v>1164</v>
      </c>
      <c r="E349" t="s">
        <v>4069</v>
      </c>
      <c r="F349" t="s">
        <v>327</v>
      </c>
      <c r="G349" t="s">
        <v>1179</v>
      </c>
      <c r="H349" t="s">
        <v>21</v>
      </c>
    </row>
    <row r="350" spans="1:8" x14ac:dyDescent="0.3">
      <c r="A350" t="s">
        <v>2797</v>
      </c>
      <c r="B350" t="s">
        <v>3222</v>
      </c>
      <c r="C350" t="s">
        <v>1163</v>
      </c>
      <c r="D350" t="s">
        <v>1164</v>
      </c>
      <c r="E350" t="s">
        <v>4069</v>
      </c>
      <c r="F350" t="s">
        <v>327</v>
      </c>
      <c r="G350" t="s">
        <v>4047</v>
      </c>
      <c r="H350" t="s">
        <v>21</v>
      </c>
    </row>
    <row r="351" spans="1:8" x14ac:dyDescent="0.3">
      <c r="A351" t="s">
        <v>2660</v>
      </c>
      <c r="B351" t="s">
        <v>2661</v>
      </c>
      <c r="C351" t="s">
        <v>275</v>
      </c>
      <c r="D351" t="s">
        <v>276</v>
      </c>
      <c r="E351" t="s">
        <v>4069</v>
      </c>
      <c r="F351" t="s">
        <v>327</v>
      </c>
      <c r="G351" t="s">
        <v>206</v>
      </c>
      <c r="H351" t="s">
        <v>21</v>
      </c>
    </row>
    <row r="352" spans="1:8" x14ac:dyDescent="0.3">
      <c r="A352" t="s">
        <v>3057</v>
      </c>
      <c r="B352" t="s">
        <v>3058</v>
      </c>
      <c r="C352" t="s">
        <v>885</v>
      </c>
      <c r="D352" t="s">
        <v>886</v>
      </c>
      <c r="E352" t="s">
        <v>4069</v>
      </c>
      <c r="F352" t="s">
        <v>327</v>
      </c>
      <c r="G352" t="s">
        <v>4040</v>
      </c>
      <c r="H352" t="s">
        <v>21</v>
      </c>
    </row>
    <row r="353" spans="1:8" x14ac:dyDescent="0.3">
      <c r="A353" t="s">
        <v>2603</v>
      </c>
      <c r="B353" t="s">
        <v>3614</v>
      </c>
      <c r="C353" t="s">
        <v>1851</v>
      </c>
      <c r="D353" t="s">
        <v>1852</v>
      </c>
      <c r="E353" t="s">
        <v>4069</v>
      </c>
      <c r="F353" t="s">
        <v>327</v>
      </c>
      <c r="G353" t="s">
        <v>1845</v>
      </c>
      <c r="H353" t="s">
        <v>21</v>
      </c>
    </row>
    <row r="354" spans="1:8" x14ac:dyDescent="0.3">
      <c r="A354" t="s">
        <v>2455</v>
      </c>
      <c r="B354" t="s">
        <v>3147</v>
      </c>
      <c r="C354" t="s">
        <v>1037</v>
      </c>
      <c r="D354" t="s">
        <v>1038</v>
      </c>
      <c r="E354" t="s">
        <v>4069</v>
      </c>
      <c r="F354" t="s">
        <v>327</v>
      </c>
      <c r="G354" t="s">
        <v>1031</v>
      </c>
      <c r="H354" t="s">
        <v>21</v>
      </c>
    </row>
    <row r="355" spans="1:8" x14ac:dyDescent="0.3">
      <c r="A355" t="s">
        <v>2558</v>
      </c>
      <c r="B355" t="s">
        <v>2559</v>
      </c>
      <c r="C355" t="s">
        <v>146</v>
      </c>
      <c r="D355" t="s">
        <v>147</v>
      </c>
      <c r="E355" t="s">
        <v>4069</v>
      </c>
      <c r="F355" t="s">
        <v>327</v>
      </c>
      <c r="G355" t="s">
        <v>154</v>
      </c>
      <c r="H355" t="s">
        <v>21</v>
      </c>
    </row>
    <row r="356" spans="1:8" x14ac:dyDescent="0.3">
      <c r="A356" t="s">
        <v>2558</v>
      </c>
      <c r="B356" t="s">
        <v>2559</v>
      </c>
      <c r="C356" t="s">
        <v>146</v>
      </c>
      <c r="D356" t="s">
        <v>147</v>
      </c>
      <c r="E356" t="s">
        <v>4069</v>
      </c>
      <c r="F356" t="s">
        <v>327</v>
      </c>
      <c r="G356" t="s">
        <v>97</v>
      </c>
      <c r="H356" t="s">
        <v>21</v>
      </c>
    </row>
    <row r="357" spans="1:8" x14ac:dyDescent="0.3">
      <c r="A357" t="s">
        <v>2558</v>
      </c>
      <c r="B357" t="s">
        <v>2559</v>
      </c>
      <c r="C357" t="s">
        <v>146</v>
      </c>
      <c r="D357" t="s">
        <v>147</v>
      </c>
      <c r="E357" t="s">
        <v>4069</v>
      </c>
      <c r="F357" t="s">
        <v>327</v>
      </c>
      <c r="G357" t="s">
        <v>206</v>
      </c>
      <c r="H357" t="s">
        <v>21</v>
      </c>
    </row>
    <row r="358" spans="1:8" x14ac:dyDescent="0.3">
      <c r="A358" t="s">
        <v>2558</v>
      </c>
      <c r="B358" t="s">
        <v>2559</v>
      </c>
      <c r="C358" t="s">
        <v>146</v>
      </c>
      <c r="D358" t="s">
        <v>147</v>
      </c>
      <c r="E358" t="s">
        <v>4069</v>
      </c>
      <c r="F358" t="s">
        <v>327</v>
      </c>
      <c r="G358" t="s">
        <v>1298</v>
      </c>
      <c r="H358" t="s">
        <v>21</v>
      </c>
    </row>
    <row r="359" spans="1:8" x14ac:dyDescent="0.3">
      <c r="A359" t="s">
        <v>2558</v>
      </c>
      <c r="B359" t="s">
        <v>2559</v>
      </c>
      <c r="C359" t="s">
        <v>146</v>
      </c>
      <c r="D359" t="s">
        <v>147</v>
      </c>
      <c r="E359" t="s">
        <v>4069</v>
      </c>
      <c r="F359" t="s">
        <v>327</v>
      </c>
      <c r="G359" t="s">
        <v>1741</v>
      </c>
      <c r="H359" t="s">
        <v>21</v>
      </c>
    </row>
    <row r="360" spans="1:8" x14ac:dyDescent="0.3">
      <c r="A360" t="s">
        <v>2558</v>
      </c>
      <c r="B360" t="s">
        <v>2559</v>
      </c>
      <c r="C360" t="s">
        <v>146</v>
      </c>
      <c r="D360" t="s">
        <v>147</v>
      </c>
      <c r="E360" t="s">
        <v>4069</v>
      </c>
      <c r="F360" t="s">
        <v>327</v>
      </c>
      <c r="G360" t="s">
        <v>4025</v>
      </c>
      <c r="H360" t="s">
        <v>21</v>
      </c>
    </row>
    <row r="361" spans="1:8" x14ac:dyDescent="0.3">
      <c r="A361" t="s">
        <v>2558</v>
      </c>
      <c r="B361" t="s">
        <v>2559</v>
      </c>
      <c r="C361" t="s">
        <v>146</v>
      </c>
      <c r="D361" t="s">
        <v>147</v>
      </c>
      <c r="E361" t="s">
        <v>4069</v>
      </c>
      <c r="F361" t="s">
        <v>327</v>
      </c>
      <c r="G361" t="s">
        <v>3988</v>
      </c>
      <c r="H361" t="s">
        <v>21</v>
      </c>
    </row>
    <row r="362" spans="1:8" x14ac:dyDescent="0.3">
      <c r="A362" t="s">
        <v>3476</v>
      </c>
      <c r="B362" t="s">
        <v>3477</v>
      </c>
      <c r="C362" t="s">
        <v>1623</v>
      </c>
      <c r="D362" t="s">
        <v>1624</v>
      </c>
      <c r="E362" t="s">
        <v>4069</v>
      </c>
      <c r="F362" t="s">
        <v>327</v>
      </c>
      <c r="G362" t="s">
        <v>1597</v>
      </c>
      <c r="H362" t="s">
        <v>21</v>
      </c>
    </row>
    <row r="363" spans="1:8" x14ac:dyDescent="0.3">
      <c r="A363" t="s">
        <v>3580</v>
      </c>
      <c r="B363" t="s">
        <v>3581</v>
      </c>
      <c r="C363" t="s">
        <v>1795</v>
      </c>
      <c r="D363" t="s">
        <v>1796</v>
      </c>
      <c r="E363" t="s">
        <v>4069</v>
      </c>
      <c r="F363" t="s">
        <v>327</v>
      </c>
      <c r="G363" t="s">
        <v>4028</v>
      </c>
      <c r="H363" t="s">
        <v>21</v>
      </c>
    </row>
    <row r="364" spans="1:8" x14ac:dyDescent="0.3">
      <c r="A364" t="s">
        <v>3738</v>
      </c>
      <c r="B364" t="s">
        <v>3416</v>
      </c>
      <c r="C364" t="s">
        <v>2111</v>
      </c>
      <c r="D364" t="s">
        <v>2112</v>
      </c>
      <c r="E364" t="s">
        <v>4069</v>
      </c>
      <c r="F364" t="s">
        <v>327</v>
      </c>
      <c r="G364" t="s">
        <v>2290</v>
      </c>
      <c r="H364" t="s">
        <v>21</v>
      </c>
    </row>
    <row r="365" spans="1:8" x14ac:dyDescent="0.3">
      <c r="A365" t="s">
        <v>3738</v>
      </c>
      <c r="B365" t="s">
        <v>3416</v>
      </c>
      <c r="C365" t="s">
        <v>2111</v>
      </c>
      <c r="D365" t="s">
        <v>2112</v>
      </c>
      <c r="E365" t="s">
        <v>4069</v>
      </c>
      <c r="F365" t="s">
        <v>327</v>
      </c>
      <c r="G365" t="s">
        <v>2346</v>
      </c>
      <c r="H365" t="s">
        <v>21</v>
      </c>
    </row>
    <row r="366" spans="1:8" x14ac:dyDescent="0.3">
      <c r="A366" t="s">
        <v>3738</v>
      </c>
      <c r="B366" t="s">
        <v>3416</v>
      </c>
      <c r="C366" t="s">
        <v>2111</v>
      </c>
      <c r="D366" t="s">
        <v>2112</v>
      </c>
      <c r="E366" t="s">
        <v>4069</v>
      </c>
      <c r="F366" t="s">
        <v>327</v>
      </c>
      <c r="G366" t="s">
        <v>2175</v>
      </c>
      <c r="H366" t="s">
        <v>21</v>
      </c>
    </row>
    <row r="367" spans="1:8" x14ac:dyDescent="0.3">
      <c r="A367" t="s">
        <v>3738</v>
      </c>
      <c r="B367" t="s">
        <v>3416</v>
      </c>
      <c r="C367" t="s">
        <v>2111</v>
      </c>
      <c r="D367" t="s">
        <v>2112</v>
      </c>
      <c r="E367" t="s">
        <v>4069</v>
      </c>
      <c r="F367" t="s">
        <v>327</v>
      </c>
      <c r="G367" t="s">
        <v>4046</v>
      </c>
      <c r="H367" t="s">
        <v>21</v>
      </c>
    </row>
    <row r="368" spans="1:8" x14ac:dyDescent="0.3">
      <c r="A368" t="s">
        <v>3451</v>
      </c>
      <c r="B368" t="s">
        <v>3452</v>
      </c>
      <c r="C368" t="s">
        <v>1582</v>
      </c>
      <c r="D368" t="s">
        <v>1583</v>
      </c>
      <c r="E368" t="s">
        <v>4069</v>
      </c>
      <c r="F368" t="s">
        <v>327</v>
      </c>
      <c r="G368" t="s">
        <v>1568</v>
      </c>
      <c r="H368" t="s">
        <v>21</v>
      </c>
    </row>
    <row r="369" spans="1:8" x14ac:dyDescent="0.3">
      <c r="A369" t="s">
        <v>2740</v>
      </c>
      <c r="B369" t="s">
        <v>2832</v>
      </c>
      <c r="C369" t="s">
        <v>1004</v>
      </c>
      <c r="D369" t="s">
        <v>1005</v>
      </c>
      <c r="E369" t="s">
        <v>5</v>
      </c>
      <c r="F369" t="s">
        <v>319</v>
      </c>
      <c r="G369" t="s">
        <v>1097</v>
      </c>
      <c r="H369" t="s">
        <v>7</v>
      </c>
    </row>
    <row r="370" spans="1:8" x14ac:dyDescent="0.3">
      <c r="A370" t="s">
        <v>2585</v>
      </c>
      <c r="B370" t="s">
        <v>3052</v>
      </c>
      <c r="C370" t="s">
        <v>879</v>
      </c>
      <c r="D370" t="s">
        <v>880</v>
      </c>
      <c r="E370" t="s">
        <v>4069</v>
      </c>
      <c r="F370" t="s">
        <v>327</v>
      </c>
      <c r="G370" t="s">
        <v>4040</v>
      </c>
      <c r="H370" t="s">
        <v>21</v>
      </c>
    </row>
    <row r="371" spans="1:8" x14ac:dyDescent="0.3">
      <c r="A371" t="s">
        <v>2585</v>
      </c>
      <c r="B371" t="s">
        <v>3052</v>
      </c>
      <c r="C371" t="s">
        <v>879</v>
      </c>
      <c r="D371" t="s">
        <v>880</v>
      </c>
      <c r="E371" t="s">
        <v>4069</v>
      </c>
      <c r="F371" t="s">
        <v>327</v>
      </c>
      <c r="G371" t="s">
        <v>1532</v>
      </c>
      <c r="H371" t="s">
        <v>21</v>
      </c>
    </row>
    <row r="372" spans="1:8" x14ac:dyDescent="0.3">
      <c r="A372" t="s">
        <v>3908</v>
      </c>
      <c r="B372" t="s">
        <v>3909</v>
      </c>
      <c r="C372" t="s">
        <v>2441</v>
      </c>
      <c r="D372" t="s">
        <v>2442</v>
      </c>
      <c r="E372" t="s">
        <v>4069</v>
      </c>
      <c r="F372" t="s">
        <v>327</v>
      </c>
      <c r="G372" t="s">
        <v>2346</v>
      </c>
      <c r="H372" t="s">
        <v>21</v>
      </c>
    </row>
    <row r="373" spans="1:8" x14ac:dyDescent="0.3">
      <c r="A373" t="s">
        <v>2469</v>
      </c>
      <c r="B373" t="s">
        <v>3355</v>
      </c>
      <c r="C373" t="s">
        <v>1402</v>
      </c>
      <c r="D373" t="s">
        <v>1403</v>
      </c>
      <c r="E373" t="s">
        <v>4069</v>
      </c>
      <c r="F373" t="s">
        <v>327</v>
      </c>
      <c r="G373" t="s">
        <v>1395</v>
      </c>
      <c r="H373" t="s">
        <v>21</v>
      </c>
    </row>
    <row r="374" spans="1:8" x14ac:dyDescent="0.3">
      <c r="A374" t="s">
        <v>2907</v>
      </c>
      <c r="B374" t="s">
        <v>2908</v>
      </c>
      <c r="C374" t="s">
        <v>640</v>
      </c>
      <c r="D374" t="s">
        <v>641</v>
      </c>
      <c r="E374" t="s">
        <v>4069</v>
      </c>
      <c r="F374" t="s">
        <v>327</v>
      </c>
      <c r="G374" t="s">
        <v>4037</v>
      </c>
      <c r="H374" t="s">
        <v>21</v>
      </c>
    </row>
    <row r="375" spans="1:8" x14ac:dyDescent="0.3">
      <c r="A375" t="s">
        <v>2907</v>
      </c>
      <c r="B375" t="s">
        <v>2908</v>
      </c>
      <c r="C375" t="s">
        <v>640</v>
      </c>
      <c r="D375" t="s">
        <v>641</v>
      </c>
      <c r="E375" t="s">
        <v>4069</v>
      </c>
      <c r="F375" t="s">
        <v>327</v>
      </c>
      <c r="G375" t="s">
        <v>4027</v>
      </c>
      <c r="H375" t="s">
        <v>21</v>
      </c>
    </row>
    <row r="376" spans="1:8" x14ac:dyDescent="0.3">
      <c r="A376" t="s">
        <v>2907</v>
      </c>
      <c r="B376" t="s">
        <v>2908</v>
      </c>
      <c r="C376" t="s">
        <v>640</v>
      </c>
      <c r="D376" t="s">
        <v>641</v>
      </c>
      <c r="E376" t="s">
        <v>4069</v>
      </c>
      <c r="F376" t="s">
        <v>327</v>
      </c>
      <c r="G376" t="s">
        <v>1123</v>
      </c>
      <c r="H376" t="s">
        <v>21</v>
      </c>
    </row>
    <row r="377" spans="1:8" x14ac:dyDescent="0.3">
      <c r="A377" t="s">
        <v>2475</v>
      </c>
      <c r="B377" t="s">
        <v>2476</v>
      </c>
      <c r="C377" t="s">
        <v>36</v>
      </c>
      <c r="D377" t="s">
        <v>37</v>
      </c>
      <c r="E377" t="s">
        <v>4069</v>
      </c>
      <c r="F377" t="s">
        <v>327</v>
      </c>
      <c r="G377" t="s">
        <v>6</v>
      </c>
      <c r="H377" t="s">
        <v>21</v>
      </c>
    </row>
    <row r="378" spans="1:8" x14ac:dyDescent="0.3">
      <c r="A378" t="s">
        <v>2471</v>
      </c>
      <c r="B378" t="s">
        <v>3324</v>
      </c>
      <c r="C378" t="s">
        <v>1350</v>
      </c>
      <c r="D378" t="s">
        <v>1351</v>
      </c>
      <c r="E378" t="s">
        <v>4069</v>
      </c>
      <c r="F378" t="s">
        <v>327</v>
      </c>
      <c r="G378" t="s">
        <v>1337</v>
      </c>
      <c r="H378" t="s">
        <v>21</v>
      </c>
    </row>
    <row r="379" spans="1:8" x14ac:dyDescent="0.3">
      <c r="A379" t="s">
        <v>3816</v>
      </c>
      <c r="B379" t="s">
        <v>3817</v>
      </c>
      <c r="C379" t="s">
        <v>2253</v>
      </c>
      <c r="D379" t="s">
        <v>2254</v>
      </c>
      <c r="E379" t="s">
        <v>4069</v>
      </c>
      <c r="F379" t="s">
        <v>327</v>
      </c>
      <c r="G379" t="s">
        <v>2239</v>
      </c>
      <c r="H379" t="s">
        <v>21</v>
      </c>
    </row>
    <row r="380" spans="1:8" x14ac:dyDescent="0.3">
      <c r="A380" t="s">
        <v>3395</v>
      </c>
      <c r="B380" t="s">
        <v>3396</v>
      </c>
      <c r="C380" t="s">
        <v>1490</v>
      </c>
      <c r="D380" t="s">
        <v>1491</v>
      </c>
      <c r="E380" t="s">
        <v>4069</v>
      </c>
      <c r="F380" t="s">
        <v>327</v>
      </c>
      <c r="G380" t="s">
        <v>1449</v>
      </c>
      <c r="H380" t="s">
        <v>21</v>
      </c>
    </row>
    <row r="381" spans="1:8" x14ac:dyDescent="0.3">
      <c r="A381" t="s">
        <v>2597</v>
      </c>
      <c r="B381" t="s">
        <v>2598</v>
      </c>
      <c r="C381" t="s">
        <v>196</v>
      </c>
      <c r="D381" t="s">
        <v>197</v>
      </c>
      <c r="E381" t="s">
        <v>4069</v>
      </c>
      <c r="F381" t="s">
        <v>327</v>
      </c>
      <c r="G381" t="s">
        <v>174</v>
      </c>
      <c r="H381" t="s">
        <v>21</v>
      </c>
    </row>
    <row r="382" spans="1:8" x14ac:dyDescent="0.3">
      <c r="A382" t="s">
        <v>3045</v>
      </c>
      <c r="B382" t="s">
        <v>3046</v>
      </c>
      <c r="C382" t="s">
        <v>868</v>
      </c>
      <c r="D382" t="s">
        <v>869</v>
      </c>
      <c r="E382" t="s">
        <v>4069</v>
      </c>
      <c r="F382" t="s">
        <v>327</v>
      </c>
      <c r="G382" t="s">
        <v>4027</v>
      </c>
      <c r="H382" t="s">
        <v>21</v>
      </c>
    </row>
    <row r="383" spans="1:8" x14ac:dyDescent="0.3">
      <c r="A383" t="s">
        <v>2518</v>
      </c>
      <c r="B383" t="s">
        <v>3136</v>
      </c>
      <c r="C383" t="s">
        <v>1015</v>
      </c>
      <c r="D383" t="s">
        <v>1016</v>
      </c>
      <c r="E383" t="s">
        <v>4024</v>
      </c>
      <c r="F383" t="s">
        <v>4024</v>
      </c>
      <c r="G383" t="s">
        <v>1097</v>
      </c>
      <c r="H383" t="s">
        <v>7</v>
      </c>
    </row>
    <row r="384" spans="1:8" x14ac:dyDescent="0.3">
      <c r="A384" t="s">
        <v>3524</v>
      </c>
      <c r="B384" t="s">
        <v>3951</v>
      </c>
      <c r="C384" t="s">
        <v>4016</v>
      </c>
      <c r="D384" t="s">
        <v>3981</v>
      </c>
      <c r="E384" t="s">
        <v>3986</v>
      </c>
      <c r="F384" t="s">
        <v>3920</v>
      </c>
      <c r="G384" t="s">
        <v>3988</v>
      </c>
      <c r="H384" t="s">
        <v>21</v>
      </c>
    </row>
    <row r="385" spans="1:8" x14ac:dyDescent="0.3">
      <c r="A385" t="s">
        <v>2933</v>
      </c>
      <c r="B385" t="s">
        <v>3174</v>
      </c>
      <c r="C385" t="s">
        <v>1081</v>
      </c>
      <c r="D385" t="s">
        <v>1082</v>
      </c>
      <c r="E385" t="s">
        <v>889</v>
      </c>
      <c r="F385" t="s">
        <v>4018</v>
      </c>
      <c r="G385" t="s">
        <v>1076</v>
      </c>
      <c r="H385" t="s">
        <v>21</v>
      </c>
    </row>
    <row r="386" spans="1:8" x14ac:dyDescent="0.3">
      <c r="A386" t="s">
        <v>2922</v>
      </c>
      <c r="B386" t="s">
        <v>3059</v>
      </c>
      <c r="C386" t="s">
        <v>887</v>
      </c>
      <c r="D386" t="s">
        <v>888</v>
      </c>
      <c r="E386" t="s">
        <v>889</v>
      </c>
      <c r="F386" t="s">
        <v>4018</v>
      </c>
      <c r="G386" t="s">
        <v>4040</v>
      </c>
      <c r="H386" t="s">
        <v>21</v>
      </c>
    </row>
    <row r="387" spans="1:8" x14ac:dyDescent="0.3">
      <c r="A387" t="s">
        <v>3544</v>
      </c>
      <c r="B387" t="s">
        <v>3545</v>
      </c>
      <c r="C387" t="s">
        <v>1736</v>
      </c>
      <c r="D387" t="s">
        <v>1737</v>
      </c>
      <c r="E387" t="s">
        <v>1738</v>
      </c>
      <c r="F387" t="s">
        <v>4018</v>
      </c>
      <c r="G387" t="s">
        <v>1636</v>
      </c>
      <c r="H387" t="s">
        <v>21</v>
      </c>
    </row>
    <row r="388" spans="1:8" x14ac:dyDescent="0.3">
      <c r="A388" t="s">
        <v>2837</v>
      </c>
      <c r="B388" t="s">
        <v>2771</v>
      </c>
      <c r="C388" t="s">
        <v>534</v>
      </c>
      <c r="D388" t="s">
        <v>535</v>
      </c>
      <c r="E388" t="s">
        <v>536</v>
      </c>
      <c r="F388" t="s">
        <v>3921</v>
      </c>
      <c r="G388" t="s">
        <v>4039</v>
      </c>
      <c r="H388" t="s">
        <v>21</v>
      </c>
    </row>
    <row r="389" spans="1:8" x14ac:dyDescent="0.3">
      <c r="A389" t="s">
        <v>2593</v>
      </c>
      <c r="B389" t="s">
        <v>2858</v>
      </c>
      <c r="C389" t="s">
        <v>564</v>
      </c>
      <c r="D389" t="s">
        <v>565</v>
      </c>
      <c r="E389" t="s">
        <v>536</v>
      </c>
      <c r="F389" t="s">
        <v>3921</v>
      </c>
      <c r="G389" t="s">
        <v>4039</v>
      </c>
      <c r="H389" t="s">
        <v>21</v>
      </c>
    </row>
    <row r="390" spans="1:8" x14ac:dyDescent="0.3">
      <c r="A390" t="s">
        <v>3192</v>
      </c>
      <c r="B390" t="s">
        <v>2731</v>
      </c>
      <c r="C390" t="s">
        <v>1110</v>
      </c>
      <c r="D390" t="s">
        <v>1111</v>
      </c>
      <c r="E390" t="s">
        <v>1112</v>
      </c>
      <c r="F390" t="s">
        <v>4018</v>
      </c>
      <c r="G390" t="s">
        <v>1097</v>
      </c>
      <c r="H390" t="s">
        <v>21</v>
      </c>
    </row>
    <row r="391" spans="1:8" x14ac:dyDescent="0.3">
      <c r="A391" t="s">
        <v>3926</v>
      </c>
      <c r="B391" t="s">
        <v>3927</v>
      </c>
      <c r="C391" t="s">
        <v>3993</v>
      </c>
      <c r="D391" t="s">
        <v>3958</v>
      </c>
      <c r="E391" t="s">
        <v>4087</v>
      </c>
      <c r="F391" t="s">
        <v>4019</v>
      </c>
      <c r="G391" t="s">
        <v>3988</v>
      </c>
      <c r="H391" t="s">
        <v>21</v>
      </c>
    </row>
    <row r="392" spans="1:8" x14ac:dyDescent="0.3">
      <c r="A392" t="s">
        <v>3688</v>
      </c>
      <c r="B392" t="s">
        <v>3306</v>
      </c>
      <c r="C392" t="s">
        <v>2022</v>
      </c>
      <c r="D392" t="s">
        <v>2023</v>
      </c>
      <c r="E392" t="s">
        <v>2024</v>
      </c>
      <c r="F392" t="s">
        <v>4018</v>
      </c>
      <c r="G392" t="s">
        <v>4044</v>
      </c>
      <c r="H392" t="s">
        <v>21</v>
      </c>
    </row>
    <row r="393" spans="1:8" x14ac:dyDescent="0.3">
      <c r="A393" t="s">
        <v>3362</v>
      </c>
      <c r="B393" t="s">
        <v>2742</v>
      </c>
      <c r="C393" t="s">
        <v>1418</v>
      </c>
      <c r="D393" t="s">
        <v>1419</v>
      </c>
      <c r="E393" t="s">
        <v>1420</v>
      </c>
      <c r="F393" t="s">
        <v>4018</v>
      </c>
      <c r="G393" t="s">
        <v>1395</v>
      </c>
      <c r="H393" t="s">
        <v>21</v>
      </c>
    </row>
    <row r="394" spans="1:8" x14ac:dyDescent="0.3">
      <c r="A394" t="s">
        <v>3568</v>
      </c>
      <c r="B394" t="s">
        <v>3569</v>
      </c>
      <c r="C394" t="s">
        <v>1775</v>
      </c>
      <c r="D394" t="s">
        <v>1776</v>
      </c>
      <c r="E394" t="s">
        <v>1777</v>
      </c>
      <c r="F394" t="s">
        <v>3920</v>
      </c>
      <c r="G394" t="s">
        <v>1741</v>
      </c>
      <c r="H394" t="s">
        <v>21</v>
      </c>
    </row>
    <row r="395" spans="1:8" x14ac:dyDescent="0.3">
      <c r="A395" t="s">
        <v>2764</v>
      </c>
      <c r="B395" t="s">
        <v>2943</v>
      </c>
      <c r="C395" t="s">
        <v>695</v>
      </c>
      <c r="D395" t="s">
        <v>696</v>
      </c>
      <c r="E395" t="s">
        <v>697</v>
      </c>
      <c r="F395" t="s">
        <v>4018</v>
      </c>
      <c r="G395" t="s">
        <v>4037</v>
      </c>
      <c r="H395" t="s">
        <v>21</v>
      </c>
    </row>
    <row r="396" spans="1:8" x14ac:dyDescent="0.3">
      <c r="A396" t="s">
        <v>2764</v>
      </c>
      <c r="B396" t="s">
        <v>2943</v>
      </c>
      <c r="C396" t="s">
        <v>695</v>
      </c>
      <c r="D396" t="s">
        <v>696</v>
      </c>
      <c r="E396" t="s">
        <v>697</v>
      </c>
      <c r="F396" t="s">
        <v>4018</v>
      </c>
      <c r="G396" t="s">
        <v>749</v>
      </c>
      <c r="H396" t="s">
        <v>21</v>
      </c>
    </row>
    <row r="397" spans="1:8" x14ac:dyDescent="0.3">
      <c r="A397" t="s">
        <v>2924</v>
      </c>
      <c r="B397" t="s">
        <v>3103</v>
      </c>
      <c r="C397" t="s">
        <v>961</v>
      </c>
      <c r="D397" t="s">
        <v>962</v>
      </c>
      <c r="E397" t="s">
        <v>963</v>
      </c>
      <c r="F397" t="s">
        <v>4018</v>
      </c>
      <c r="G397" t="s">
        <v>4040</v>
      </c>
      <c r="H397" t="s">
        <v>21</v>
      </c>
    </row>
    <row r="398" spans="1:8" x14ac:dyDescent="0.3">
      <c r="A398" t="s">
        <v>3484</v>
      </c>
      <c r="B398" t="s">
        <v>3485</v>
      </c>
      <c r="C398" t="s">
        <v>1633</v>
      </c>
      <c r="D398" t="s">
        <v>1634</v>
      </c>
      <c r="E398" t="s">
        <v>1635</v>
      </c>
      <c r="F398" t="s">
        <v>3920</v>
      </c>
      <c r="G398" t="s">
        <v>1597</v>
      </c>
      <c r="H398" t="s">
        <v>21</v>
      </c>
    </row>
    <row r="399" spans="1:8" x14ac:dyDescent="0.3">
      <c r="A399" t="s">
        <v>3484</v>
      </c>
      <c r="B399" t="s">
        <v>3485</v>
      </c>
      <c r="C399" t="s">
        <v>1633</v>
      </c>
      <c r="D399" t="s">
        <v>1634</v>
      </c>
      <c r="E399" t="s">
        <v>1635</v>
      </c>
      <c r="F399" t="s">
        <v>3920</v>
      </c>
      <c r="G399" t="s">
        <v>4044</v>
      </c>
      <c r="H399" t="s">
        <v>21</v>
      </c>
    </row>
    <row r="400" spans="1:8" x14ac:dyDescent="0.3">
      <c r="A400" t="s">
        <v>3529</v>
      </c>
      <c r="B400" t="s">
        <v>3530</v>
      </c>
      <c r="C400" t="s">
        <v>1711</v>
      </c>
      <c r="D400" t="s">
        <v>1712</v>
      </c>
      <c r="E400" t="s">
        <v>1713</v>
      </c>
      <c r="F400" t="s">
        <v>4018</v>
      </c>
      <c r="G400" t="s">
        <v>1636</v>
      </c>
      <c r="H400" t="s">
        <v>21</v>
      </c>
    </row>
    <row r="401" spans="1:8" x14ac:dyDescent="0.3">
      <c r="A401" t="s">
        <v>3821</v>
      </c>
      <c r="B401" t="s">
        <v>3822</v>
      </c>
      <c r="C401" t="s">
        <v>2260</v>
      </c>
      <c r="D401" t="s">
        <v>2261</v>
      </c>
      <c r="E401" t="s">
        <v>914</v>
      </c>
      <c r="F401" t="s">
        <v>4019</v>
      </c>
      <c r="G401" t="s">
        <v>2239</v>
      </c>
      <c r="H401" t="s">
        <v>21</v>
      </c>
    </row>
    <row r="402" spans="1:8" x14ac:dyDescent="0.3">
      <c r="A402" t="s">
        <v>2605</v>
      </c>
      <c r="B402" t="s">
        <v>3135</v>
      </c>
      <c r="C402" t="s">
        <v>1012</v>
      </c>
      <c r="D402" t="s">
        <v>1013</v>
      </c>
      <c r="E402" t="s">
        <v>914</v>
      </c>
      <c r="F402" t="s">
        <v>4019</v>
      </c>
      <c r="G402" t="s">
        <v>4027</v>
      </c>
      <c r="H402" t="s">
        <v>21</v>
      </c>
    </row>
    <row r="403" spans="1:8" x14ac:dyDescent="0.3">
      <c r="A403" t="s">
        <v>2605</v>
      </c>
      <c r="B403" t="s">
        <v>3135</v>
      </c>
      <c r="C403" t="s">
        <v>1012</v>
      </c>
      <c r="D403" t="s">
        <v>1013</v>
      </c>
      <c r="E403" t="s">
        <v>914</v>
      </c>
      <c r="F403" t="s">
        <v>4019</v>
      </c>
      <c r="G403" t="s">
        <v>1031</v>
      </c>
      <c r="H403" t="s">
        <v>21</v>
      </c>
    </row>
    <row r="404" spans="1:8" x14ac:dyDescent="0.3">
      <c r="A404" t="s">
        <v>2514</v>
      </c>
      <c r="B404" t="s">
        <v>3818</v>
      </c>
      <c r="C404" t="s">
        <v>2255</v>
      </c>
      <c r="D404" t="s">
        <v>2256</v>
      </c>
      <c r="E404" t="s">
        <v>914</v>
      </c>
      <c r="F404" t="s">
        <v>4019</v>
      </c>
      <c r="G404" t="s">
        <v>2239</v>
      </c>
      <c r="H404" t="s">
        <v>21</v>
      </c>
    </row>
    <row r="405" spans="1:8" x14ac:dyDescent="0.3">
      <c r="A405" t="s">
        <v>3070</v>
      </c>
      <c r="B405" t="s">
        <v>3071</v>
      </c>
      <c r="C405" t="s">
        <v>912</v>
      </c>
      <c r="D405" t="s">
        <v>913</v>
      </c>
      <c r="E405" t="s">
        <v>914</v>
      </c>
      <c r="F405" t="s">
        <v>4019</v>
      </c>
      <c r="G405" t="s">
        <v>4027</v>
      </c>
      <c r="H405" t="s">
        <v>21</v>
      </c>
    </row>
    <row r="406" spans="1:8" x14ac:dyDescent="0.3">
      <c r="A406" t="s">
        <v>3070</v>
      </c>
      <c r="B406" t="s">
        <v>3071</v>
      </c>
      <c r="C406" t="s">
        <v>912</v>
      </c>
      <c r="D406" t="s">
        <v>913</v>
      </c>
      <c r="E406" t="s">
        <v>914</v>
      </c>
      <c r="F406" t="s">
        <v>4019</v>
      </c>
      <c r="G406" t="s">
        <v>1031</v>
      </c>
      <c r="H406" t="s">
        <v>21</v>
      </c>
    </row>
    <row r="407" spans="1:8" x14ac:dyDescent="0.3">
      <c r="A407" t="s">
        <v>3070</v>
      </c>
      <c r="B407" t="s">
        <v>3071</v>
      </c>
      <c r="C407" t="s">
        <v>912</v>
      </c>
      <c r="D407" t="s">
        <v>913</v>
      </c>
      <c r="E407" t="s">
        <v>914</v>
      </c>
      <c r="F407" t="s">
        <v>4019</v>
      </c>
      <c r="G407" t="s">
        <v>4040</v>
      </c>
      <c r="H407" t="s">
        <v>21</v>
      </c>
    </row>
    <row r="408" spans="1:8" x14ac:dyDescent="0.3">
      <c r="A408" t="s">
        <v>3671</v>
      </c>
      <c r="B408" t="s">
        <v>3672</v>
      </c>
      <c r="C408" t="s">
        <v>1979</v>
      </c>
      <c r="D408" t="s">
        <v>1980</v>
      </c>
      <c r="E408" t="s">
        <v>914</v>
      </c>
      <c r="F408" t="s">
        <v>4019</v>
      </c>
      <c r="G408" t="s">
        <v>1942</v>
      </c>
      <c r="H408" t="s">
        <v>21</v>
      </c>
    </row>
    <row r="409" spans="1:8" x14ac:dyDescent="0.3">
      <c r="A409" t="s">
        <v>2898</v>
      </c>
      <c r="B409" t="s">
        <v>3702</v>
      </c>
      <c r="C409" t="s">
        <v>2049</v>
      </c>
      <c r="D409" t="s">
        <v>2050</v>
      </c>
      <c r="E409" t="s">
        <v>2051</v>
      </c>
      <c r="F409" t="s">
        <v>3920</v>
      </c>
      <c r="G409" t="s">
        <v>4044</v>
      </c>
      <c r="H409" t="s">
        <v>21</v>
      </c>
    </row>
    <row r="410" spans="1:8" x14ac:dyDescent="0.3">
      <c r="A410" t="s">
        <v>3492</v>
      </c>
      <c r="B410" t="s">
        <v>3493</v>
      </c>
      <c r="C410" t="s">
        <v>1648</v>
      </c>
      <c r="D410" t="s">
        <v>1649</v>
      </c>
      <c r="E410" t="s">
        <v>1650</v>
      </c>
      <c r="F410" t="s">
        <v>3920</v>
      </c>
      <c r="G410" t="s">
        <v>1741</v>
      </c>
      <c r="H410" t="s">
        <v>21</v>
      </c>
    </row>
    <row r="411" spans="1:8" x14ac:dyDescent="0.3">
      <c r="A411" t="s">
        <v>3492</v>
      </c>
      <c r="B411" t="s">
        <v>3493</v>
      </c>
      <c r="C411" t="s">
        <v>1648</v>
      </c>
      <c r="D411" t="s">
        <v>1649</v>
      </c>
      <c r="E411" t="s">
        <v>1650</v>
      </c>
      <c r="F411" t="s">
        <v>3920</v>
      </c>
      <c r="G411" t="s">
        <v>1636</v>
      </c>
      <c r="H411" t="s">
        <v>21</v>
      </c>
    </row>
    <row r="412" spans="1:8" x14ac:dyDescent="0.3">
      <c r="A412" t="s">
        <v>3492</v>
      </c>
      <c r="B412" t="s">
        <v>3493</v>
      </c>
      <c r="C412" t="s">
        <v>1648</v>
      </c>
      <c r="D412" t="s">
        <v>1649</v>
      </c>
      <c r="E412" t="s">
        <v>1650</v>
      </c>
      <c r="F412" t="s">
        <v>3920</v>
      </c>
      <c r="G412" t="s">
        <v>4044</v>
      </c>
      <c r="H412" t="s">
        <v>21</v>
      </c>
    </row>
    <row r="413" spans="1:8" x14ac:dyDescent="0.3">
      <c r="A413" t="s">
        <v>2701</v>
      </c>
      <c r="B413" t="s">
        <v>3594</v>
      </c>
      <c r="C413" t="s">
        <v>1819</v>
      </c>
      <c r="D413" t="s">
        <v>1820</v>
      </c>
      <c r="E413" t="s">
        <v>1821</v>
      </c>
      <c r="F413" t="s">
        <v>4018</v>
      </c>
      <c r="G413" t="s">
        <v>4025</v>
      </c>
      <c r="H413" t="s">
        <v>21</v>
      </c>
    </row>
    <row r="414" spans="1:8" x14ac:dyDescent="0.3">
      <c r="A414" t="s">
        <v>2701</v>
      </c>
      <c r="B414" t="s">
        <v>3594</v>
      </c>
      <c r="C414" t="s">
        <v>1819</v>
      </c>
      <c r="D414" t="s">
        <v>1820</v>
      </c>
      <c r="E414" t="s">
        <v>1821</v>
      </c>
      <c r="F414" t="s">
        <v>4018</v>
      </c>
      <c r="G414" t="s">
        <v>1941</v>
      </c>
      <c r="H414" t="s">
        <v>21</v>
      </c>
    </row>
    <row r="415" spans="1:8" x14ac:dyDescent="0.3">
      <c r="A415" t="s">
        <v>2701</v>
      </c>
      <c r="B415" t="s">
        <v>3594</v>
      </c>
      <c r="C415" t="s">
        <v>1819</v>
      </c>
      <c r="D415" t="s">
        <v>1820</v>
      </c>
      <c r="E415" t="s">
        <v>1821</v>
      </c>
      <c r="F415" t="s">
        <v>4018</v>
      </c>
      <c r="G415" t="s">
        <v>2339</v>
      </c>
      <c r="H415" t="s">
        <v>21</v>
      </c>
    </row>
    <row r="416" spans="1:8" x14ac:dyDescent="0.3">
      <c r="A416" t="s">
        <v>2603</v>
      </c>
      <c r="B416" t="s">
        <v>3635</v>
      </c>
      <c r="C416" t="s">
        <v>1899</v>
      </c>
      <c r="D416" t="s">
        <v>2010</v>
      </c>
      <c r="E416" t="s">
        <v>2011</v>
      </c>
      <c r="F416" t="s">
        <v>4018</v>
      </c>
      <c r="G416" t="s">
        <v>4044</v>
      </c>
      <c r="H416" t="s">
        <v>21</v>
      </c>
    </row>
    <row r="417" spans="1:8" x14ac:dyDescent="0.3">
      <c r="A417" t="s">
        <v>2546</v>
      </c>
      <c r="B417" t="s">
        <v>2694</v>
      </c>
      <c r="C417" t="s">
        <v>4010</v>
      </c>
      <c r="D417" t="s">
        <v>3975</v>
      </c>
      <c r="E417" t="s">
        <v>4081</v>
      </c>
      <c r="F417" t="s">
        <v>4019</v>
      </c>
      <c r="G417" t="s">
        <v>3988</v>
      </c>
      <c r="H417" t="s">
        <v>21</v>
      </c>
    </row>
    <row r="418" spans="1:8" x14ac:dyDescent="0.3">
      <c r="A418" t="s">
        <v>3637</v>
      </c>
      <c r="B418" t="s">
        <v>3638</v>
      </c>
      <c r="C418" t="s">
        <v>1905</v>
      </c>
      <c r="D418" t="s">
        <v>1906</v>
      </c>
      <c r="E418" t="s">
        <v>260</v>
      </c>
      <c r="F418" t="s">
        <v>3921</v>
      </c>
      <c r="G418" t="s">
        <v>1941</v>
      </c>
      <c r="H418" t="s">
        <v>21</v>
      </c>
    </row>
    <row r="419" spans="1:8" x14ac:dyDescent="0.3">
      <c r="A419" t="s">
        <v>2465</v>
      </c>
      <c r="B419" t="s">
        <v>2840</v>
      </c>
      <c r="C419" t="s">
        <v>539</v>
      </c>
      <c r="D419" t="s">
        <v>540</v>
      </c>
      <c r="E419" t="s">
        <v>260</v>
      </c>
      <c r="F419" t="s">
        <v>3921</v>
      </c>
      <c r="G419" t="s">
        <v>4037</v>
      </c>
      <c r="H419" t="s">
        <v>21</v>
      </c>
    </row>
    <row r="420" spans="1:8" x14ac:dyDescent="0.3">
      <c r="A420" t="s">
        <v>2465</v>
      </c>
      <c r="B420" t="s">
        <v>2840</v>
      </c>
      <c r="C420" t="s">
        <v>539</v>
      </c>
      <c r="D420" t="s">
        <v>540</v>
      </c>
      <c r="E420" t="s">
        <v>260</v>
      </c>
      <c r="F420" t="s">
        <v>3921</v>
      </c>
      <c r="G420" t="s">
        <v>4039</v>
      </c>
      <c r="H420" t="s">
        <v>21</v>
      </c>
    </row>
    <row r="421" spans="1:8" x14ac:dyDescent="0.3">
      <c r="A421" t="s">
        <v>2465</v>
      </c>
      <c r="B421" t="s">
        <v>2840</v>
      </c>
      <c r="C421" t="s">
        <v>539</v>
      </c>
      <c r="D421" t="s">
        <v>540</v>
      </c>
      <c r="E421" t="s">
        <v>260</v>
      </c>
      <c r="F421" t="s">
        <v>3921</v>
      </c>
      <c r="G421" t="s">
        <v>752</v>
      </c>
      <c r="H421" t="s">
        <v>21</v>
      </c>
    </row>
    <row r="422" spans="1:8" x14ac:dyDescent="0.3">
      <c r="A422" t="s">
        <v>2647</v>
      </c>
      <c r="B422" t="s">
        <v>2648</v>
      </c>
      <c r="C422" t="s">
        <v>258</v>
      </c>
      <c r="D422" t="s">
        <v>259</v>
      </c>
      <c r="E422" t="s">
        <v>260</v>
      </c>
      <c r="F422" t="s">
        <v>3921</v>
      </c>
      <c r="G422" t="s">
        <v>206</v>
      </c>
      <c r="H422" t="s">
        <v>21</v>
      </c>
    </row>
    <row r="423" spans="1:8" x14ac:dyDescent="0.3">
      <c r="A423" t="s">
        <v>2833</v>
      </c>
      <c r="B423" t="s">
        <v>2834</v>
      </c>
      <c r="C423" t="s">
        <v>529</v>
      </c>
      <c r="D423" t="s">
        <v>530</v>
      </c>
      <c r="E423" t="s">
        <v>531</v>
      </c>
      <c r="F423" t="s">
        <v>3921</v>
      </c>
      <c r="G423" t="s">
        <v>4039</v>
      </c>
      <c r="H423" t="s">
        <v>21</v>
      </c>
    </row>
    <row r="424" spans="1:8" x14ac:dyDescent="0.3">
      <c r="A424" t="s">
        <v>4054</v>
      </c>
      <c r="B424" t="s">
        <v>1855</v>
      </c>
      <c r="C424" t="s">
        <v>4042</v>
      </c>
      <c r="D424" t="s">
        <v>1814</v>
      </c>
      <c r="E424" t="s">
        <v>5</v>
      </c>
      <c r="F424" t="s">
        <v>319</v>
      </c>
      <c r="G424" t="s">
        <v>1845</v>
      </c>
      <c r="H424" t="s">
        <v>7</v>
      </c>
    </row>
    <row r="425" spans="1:8" x14ac:dyDescent="0.3">
      <c r="A425" t="s">
        <v>3108</v>
      </c>
      <c r="B425" t="s">
        <v>3109</v>
      </c>
      <c r="C425" t="s">
        <v>971</v>
      </c>
      <c r="D425" t="s">
        <v>972</v>
      </c>
      <c r="E425" t="s">
        <v>531</v>
      </c>
      <c r="F425" t="s">
        <v>3921</v>
      </c>
      <c r="G425" t="s">
        <v>4040</v>
      </c>
      <c r="H425" t="s">
        <v>21</v>
      </c>
    </row>
    <row r="426" spans="1:8" x14ac:dyDescent="0.3">
      <c r="A426" t="s">
        <v>2666</v>
      </c>
      <c r="B426" t="s">
        <v>2667</v>
      </c>
      <c r="C426" t="s">
        <v>282</v>
      </c>
      <c r="D426" t="s">
        <v>283</v>
      </c>
      <c r="E426" t="s">
        <v>284</v>
      </c>
      <c r="F426" t="s">
        <v>3921</v>
      </c>
      <c r="G426" t="s">
        <v>206</v>
      </c>
      <c r="H426" t="s">
        <v>21</v>
      </c>
    </row>
    <row r="427" spans="1:8" x14ac:dyDescent="0.3">
      <c r="A427" t="s">
        <v>2831</v>
      </c>
      <c r="B427" t="s">
        <v>3443</v>
      </c>
      <c r="C427" t="s">
        <v>1569</v>
      </c>
      <c r="D427" t="s">
        <v>1570</v>
      </c>
      <c r="E427" t="s">
        <v>1571</v>
      </c>
      <c r="F427" t="s">
        <v>4018</v>
      </c>
      <c r="G427" t="s">
        <v>1568</v>
      </c>
      <c r="H427" t="s">
        <v>21</v>
      </c>
    </row>
    <row r="428" spans="1:8" x14ac:dyDescent="0.3">
      <c r="A428" t="s">
        <v>2758</v>
      </c>
      <c r="B428" t="s">
        <v>2759</v>
      </c>
      <c r="C428" t="s">
        <v>415</v>
      </c>
      <c r="D428" t="s">
        <v>416</v>
      </c>
      <c r="E428" t="s">
        <v>312</v>
      </c>
      <c r="F428" t="s">
        <v>4104</v>
      </c>
      <c r="G428" t="s">
        <v>417</v>
      </c>
      <c r="H428" t="s">
        <v>7</v>
      </c>
    </row>
    <row r="429" spans="1:8" x14ac:dyDescent="0.3">
      <c r="A429" t="s">
        <v>3238</v>
      </c>
      <c r="B429" t="s">
        <v>3351</v>
      </c>
      <c r="C429" t="s">
        <v>1392</v>
      </c>
      <c r="D429" t="s">
        <v>1393</v>
      </c>
      <c r="E429" t="s">
        <v>1394</v>
      </c>
      <c r="F429" t="s">
        <v>3920</v>
      </c>
      <c r="G429" t="s">
        <v>1395</v>
      </c>
      <c r="H429" t="s">
        <v>21</v>
      </c>
    </row>
    <row r="430" spans="1:8" x14ac:dyDescent="0.3">
      <c r="A430" t="s">
        <v>2603</v>
      </c>
      <c r="B430" t="s">
        <v>3680</v>
      </c>
      <c r="C430" t="s">
        <v>1999</v>
      </c>
      <c r="D430" t="s">
        <v>2000</v>
      </c>
      <c r="E430" t="s">
        <v>2001</v>
      </c>
      <c r="F430" t="s">
        <v>4019</v>
      </c>
      <c r="G430" t="s">
        <v>1942</v>
      </c>
      <c r="H430" t="s">
        <v>21</v>
      </c>
    </row>
    <row r="431" spans="1:8" x14ac:dyDescent="0.3">
      <c r="A431" t="s">
        <v>3084</v>
      </c>
      <c r="B431" t="s">
        <v>3856</v>
      </c>
      <c r="C431" t="s">
        <v>2327</v>
      </c>
      <c r="D431" t="s">
        <v>2328</v>
      </c>
      <c r="E431" t="s">
        <v>4082</v>
      </c>
      <c r="F431" t="s">
        <v>4019</v>
      </c>
      <c r="G431" t="s">
        <v>2314</v>
      </c>
      <c r="H431" t="s">
        <v>21</v>
      </c>
    </row>
    <row r="432" spans="1:8" x14ac:dyDescent="0.3">
      <c r="A432" t="s">
        <v>3245</v>
      </c>
      <c r="B432" t="s">
        <v>3246</v>
      </c>
      <c r="C432" t="s">
        <v>1206</v>
      </c>
      <c r="D432" t="s">
        <v>1207</v>
      </c>
      <c r="E432" t="s">
        <v>4082</v>
      </c>
      <c r="F432" t="s">
        <v>4019</v>
      </c>
      <c r="G432" t="s">
        <v>1179</v>
      </c>
      <c r="H432" t="s">
        <v>21</v>
      </c>
    </row>
    <row r="433" spans="1:8" x14ac:dyDescent="0.3">
      <c r="A433" t="s">
        <v>3088</v>
      </c>
      <c r="B433" t="s">
        <v>2524</v>
      </c>
      <c r="C433" t="s">
        <v>2229</v>
      </c>
      <c r="D433" t="s">
        <v>107</v>
      </c>
      <c r="E433" t="s">
        <v>4082</v>
      </c>
      <c r="F433" t="s">
        <v>4019</v>
      </c>
      <c r="G433" t="s">
        <v>4047</v>
      </c>
      <c r="H433" t="s">
        <v>21</v>
      </c>
    </row>
    <row r="434" spans="1:8" x14ac:dyDescent="0.3">
      <c r="A434" t="s">
        <v>2523</v>
      </c>
      <c r="B434" t="s">
        <v>2524</v>
      </c>
      <c r="C434" t="s">
        <v>106</v>
      </c>
      <c r="D434" t="s">
        <v>107</v>
      </c>
      <c r="E434" t="s">
        <v>4082</v>
      </c>
      <c r="F434" t="s">
        <v>4019</v>
      </c>
      <c r="G434" t="s">
        <v>97</v>
      </c>
      <c r="H434" t="s">
        <v>21</v>
      </c>
    </row>
    <row r="435" spans="1:8" x14ac:dyDescent="0.3">
      <c r="A435" t="s">
        <v>2523</v>
      </c>
      <c r="B435" t="s">
        <v>2524</v>
      </c>
      <c r="C435" t="s">
        <v>106</v>
      </c>
      <c r="D435" t="s">
        <v>107</v>
      </c>
      <c r="E435" t="s">
        <v>4082</v>
      </c>
      <c r="F435" t="s">
        <v>4019</v>
      </c>
      <c r="G435" t="s">
        <v>4029</v>
      </c>
      <c r="H435" t="s">
        <v>21</v>
      </c>
    </row>
    <row r="436" spans="1:8" x14ac:dyDescent="0.3">
      <c r="A436" t="s">
        <v>2523</v>
      </c>
      <c r="B436" t="s">
        <v>2524</v>
      </c>
      <c r="C436" t="s">
        <v>106</v>
      </c>
      <c r="D436" t="s">
        <v>107</v>
      </c>
      <c r="E436" t="s">
        <v>4082</v>
      </c>
      <c r="F436" t="s">
        <v>4019</v>
      </c>
      <c r="G436" t="s">
        <v>1523</v>
      </c>
      <c r="H436" t="s">
        <v>21</v>
      </c>
    </row>
    <row r="437" spans="1:8" x14ac:dyDescent="0.3">
      <c r="A437" t="s">
        <v>2911</v>
      </c>
      <c r="B437" t="s">
        <v>2912</v>
      </c>
      <c r="C437" t="s">
        <v>644</v>
      </c>
      <c r="D437" t="s">
        <v>645</v>
      </c>
      <c r="E437" t="s">
        <v>4105</v>
      </c>
      <c r="F437" t="s">
        <v>3921</v>
      </c>
      <c r="G437" t="s">
        <v>2055</v>
      </c>
      <c r="H437" t="s">
        <v>7</v>
      </c>
    </row>
    <row r="438" spans="1:8" x14ac:dyDescent="0.3">
      <c r="A438" t="s">
        <v>2523</v>
      </c>
      <c r="B438" t="s">
        <v>2524</v>
      </c>
      <c r="C438" t="s">
        <v>106</v>
      </c>
      <c r="D438" t="s">
        <v>107</v>
      </c>
      <c r="E438" t="s">
        <v>4082</v>
      </c>
      <c r="F438" t="s">
        <v>4019</v>
      </c>
      <c r="G438" t="s">
        <v>4025</v>
      </c>
      <c r="H438" t="s">
        <v>21</v>
      </c>
    </row>
    <row r="439" spans="1:8" x14ac:dyDescent="0.3">
      <c r="A439" t="s">
        <v>2523</v>
      </c>
      <c r="B439" t="s">
        <v>2524</v>
      </c>
      <c r="C439" t="s">
        <v>106</v>
      </c>
      <c r="D439" t="s">
        <v>107</v>
      </c>
      <c r="E439" t="s">
        <v>4082</v>
      </c>
      <c r="F439" t="s">
        <v>4019</v>
      </c>
      <c r="G439" t="s">
        <v>1941</v>
      </c>
      <c r="H439" t="s">
        <v>21</v>
      </c>
    </row>
    <row r="440" spans="1:8" x14ac:dyDescent="0.3">
      <c r="A440" t="s">
        <v>2838</v>
      </c>
      <c r="B440" t="s">
        <v>3632</v>
      </c>
      <c r="C440" t="s">
        <v>1890</v>
      </c>
      <c r="D440" t="s">
        <v>1891</v>
      </c>
      <c r="E440" t="s">
        <v>4083</v>
      </c>
      <c r="F440" t="s">
        <v>4019</v>
      </c>
      <c r="G440" t="s">
        <v>1941</v>
      </c>
      <c r="H440" t="s">
        <v>21</v>
      </c>
    </row>
    <row r="441" spans="1:8" x14ac:dyDescent="0.3">
      <c r="A441" t="s">
        <v>2629</v>
      </c>
      <c r="B441" t="s">
        <v>3775</v>
      </c>
      <c r="C441" t="s">
        <v>2185</v>
      </c>
      <c r="D441" t="s">
        <v>2186</v>
      </c>
      <c r="E441" t="s">
        <v>93</v>
      </c>
      <c r="F441" t="s">
        <v>4020</v>
      </c>
      <c r="G441" t="s">
        <v>2314</v>
      </c>
      <c r="H441" t="s">
        <v>7</v>
      </c>
    </row>
    <row r="442" spans="1:8" x14ac:dyDescent="0.3">
      <c r="A442" t="s">
        <v>2691</v>
      </c>
      <c r="B442" t="s">
        <v>3872</v>
      </c>
      <c r="C442" t="s">
        <v>2360</v>
      </c>
      <c r="D442" t="s">
        <v>2361</v>
      </c>
      <c r="E442" t="s">
        <v>4083</v>
      </c>
      <c r="F442" t="s">
        <v>4019</v>
      </c>
      <c r="G442" t="s">
        <v>2346</v>
      </c>
      <c r="H442" t="s">
        <v>21</v>
      </c>
    </row>
    <row r="443" spans="1:8" x14ac:dyDescent="0.3">
      <c r="A443" t="s">
        <v>2764</v>
      </c>
      <c r="B443" t="s">
        <v>3651</v>
      </c>
      <c r="C443" t="s">
        <v>1929</v>
      </c>
      <c r="D443" t="s">
        <v>1930</v>
      </c>
      <c r="E443" t="s">
        <v>1931</v>
      </c>
      <c r="F443" t="s">
        <v>3921</v>
      </c>
      <c r="G443" t="s">
        <v>1941</v>
      </c>
      <c r="H443" t="s">
        <v>21</v>
      </c>
    </row>
    <row r="444" spans="1:8" x14ac:dyDescent="0.3">
      <c r="A444" t="s">
        <v>3006</v>
      </c>
      <c r="B444" t="s">
        <v>3934</v>
      </c>
      <c r="C444" t="s">
        <v>3999</v>
      </c>
      <c r="D444" t="s">
        <v>3964</v>
      </c>
      <c r="E444" t="s">
        <v>4066</v>
      </c>
      <c r="F444" t="s">
        <v>3921</v>
      </c>
      <c r="G444" t="s">
        <v>3988</v>
      </c>
      <c r="H444" t="s">
        <v>21</v>
      </c>
    </row>
    <row r="445" spans="1:8" x14ac:dyDescent="0.3">
      <c r="A445" t="s">
        <v>2669</v>
      </c>
      <c r="B445" t="s">
        <v>3116</v>
      </c>
      <c r="C445" t="s">
        <v>980</v>
      </c>
      <c r="D445" t="s">
        <v>981</v>
      </c>
      <c r="E445" t="s">
        <v>982</v>
      </c>
      <c r="F445" t="s">
        <v>4018</v>
      </c>
      <c r="G445" t="s">
        <v>1031</v>
      </c>
      <c r="H445" t="s">
        <v>21</v>
      </c>
    </row>
    <row r="446" spans="1:8" x14ac:dyDescent="0.3">
      <c r="A446" t="s">
        <v>2669</v>
      </c>
      <c r="B446" t="s">
        <v>3116</v>
      </c>
      <c r="C446" t="s">
        <v>980</v>
      </c>
      <c r="D446" t="s">
        <v>981</v>
      </c>
      <c r="E446" t="s">
        <v>982</v>
      </c>
      <c r="F446" t="s">
        <v>4018</v>
      </c>
      <c r="G446" t="s">
        <v>4040</v>
      </c>
      <c r="H446" t="s">
        <v>21</v>
      </c>
    </row>
    <row r="447" spans="1:8" x14ac:dyDescent="0.3">
      <c r="A447" t="s">
        <v>2593</v>
      </c>
      <c r="B447" t="s">
        <v>3243</v>
      </c>
      <c r="C447" t="s">
        <v>1202</v>
      </c>
      <c r="D447" t="s">
        <v>1203</v>
      </c>
      <c r="E447" t="s">
        <v>4084</v>
      </c>
      <c r="F447" t="s">
        <v>4019</v>
      </c>
      <c r="G447" t="s">
        <v>1179</v>
      </c>
      <c r="H447" t="s">
        <v>21</v>
      </c>
    </row>
    <row r="448" spans="1:8" x14ac:dyDescent="0.3">
      <c r="A448" t="s">
        <v>2461</v>
      </c>
      <c r="B448" t="s">
        <v>3592</v>
      </c>
      <c r="C448" t="s">
        <v>1815</v>
      </c>
      <c r="D448" t="s">
        <v>1816</v>
      </c>
      <c r="E448" t="s">
        <v>1483</v>
      </c>
      <c r="F448" t="s">
        <v>3920</v>
      </c>
      <c r="G448" t="s">
        <v>4025</v>
      </c>
      <c r="H448" t="s">
        <v>21</v>
      </c>
    </row>
    <row r="449" spans="1:9" x14ac:dyDescent="0.3">
      <c r="A449" t="s">
        <v>2461</v>
      </c>
      <c r="B449" t="s">
        <v>3592</v>
      </c>
      <c r="C449" t="s">
        <v>1815</v>
      </c>
      <c r="D449" t="s">
        <v>1816</v>
      </c>
      <c r="E449" t="s">
        <v>1483</v>
      </c>
      <c r="F449" t="s">
        <v>3920</v>
      </c>
      <c r="G449" t="s">
        <v>1941</v>
      </c>
      <c r="H449" t="s">
        <v>21</v>
      </c>
    </row>
    <row r="450" spans="1:9" x14ac:dyDescent="0.3">
      <c r="A450" t="s">
        <v>3124</v>
      </c>
      <c r="B450" t="s">
        <v>3392</v>
      </c>
      <c r="C450" t="s">
        <v>1481</v>
      </c>
      <c r="D450" t="s">
        <v>1482</v>
      </c>
      <c r="E450" t="s">
        <v>1483</v>
      </c>
      <c r="F450" t="s">
        <v>3920</v>
      </c>
      <c r="G450" t="s">
        <v>1449</v>
      </c>
      <c r="H450" t="s">
        <v>21</v>
      </c>
    </row>
    <row r="451" spans="1:9" x14ac:dyDescent="0.3">
      <c r="A451" t="s">
        <v>3274</v>
      </c>
      <c r="B451" t="s">
        <v>3275</v>
      </c>
      <c r="C451" t="s">
        <v>1255</v>
      </c>
      <c r="D451" t="s">
        <v>1256</v>
      </c>
      <c r="E451" t="s">
        <v>1257</v>
      </c>
      <c r="F451" t="s">
        <v>3920</v>
      </c>
      <c r="G451" t="s">
        <v>1496</v>
      </c>
      <c r="H451" t="s">
        <v>21</v>
      </c>
    </row>
    <row r="452" spans="1:9" x14ac:dyDescent="0.3">
      <c r="A452" t="s">
        <v>3274</v>
      </c>
      <c r="B452" t="s">
        <v>3275</v>
      </c>
      <c r="C452" t="s">
        <v>1255</v>
      </c>
      <c r="D452" t="s">
        <v>1256</v>
      </c>
      <c r="E452" t="s">
        <v>1257</v>
      </c>
      <c r="F452" t="s">
        <v>3920</v>
      </c>
      <c r="G452" t="s">
        <v>1246</v>
      </c>
      <c r="H452" t="s">
        <v>21</v>
      </c>
    </row>
    <row r="453" spans="1:9" x14ac:dyDescent="0.3">
      <c r="A453" t="s">
        <v>3727</v>
      </c>
      <c r="B453" t="s">
        <v>3698</v>
      </c>
      <c r="C453" t="s">
        <v>2088</v>
      </c>
      <c r="D453" t="s">
        <v>2089</v>
      </c>
      <c r="E453" t="s">
        <v>2090</v>
      </c>
      <c r="F453" t="s">
        <v>3920</v>
      </c>
      <c r="G453" t="s">
        <v>2290</v>
      </c>
      <c r="H453" t="s">
        <v>21</v>
      </c>
    </row>
    <row r="454" spans="1:9" x14ac:dyDescent="0.3">
      <c r="A454" t="s">
        <v>3727</v>
      </c>
      <c r="B454" t="s">
        <v>3698</v>
      </c>
      <c r="C454" t="s">
        <v>2088</v>
      </c>
      <c r="D454" t="s">
        <v>2089</v>
      </c>
      <c r="E454" t="s">
        <v>2090</v>
      </c>
      <c r="F454" t="s">
        <v>3920</v>
      </c>
      <c r="G454" t="s">
        <v>2346</v>
      </c>
      <c r="H454" t="s">
        <v>21</v>
      </c>
    </row>
    <row r="455" spans="1:9" x14ac:dyDescent="0.3">
      <c r="A455" t="s">
        <v>3727</v>
      </c>
      <c r="B455" t="s">
        <v>3698</v>
      </c>
      <c r="C455" t="s">
        <v>2088</v>
      </c>
      <c r="D455" t="s">
        <v>2089</v>
      </c>
      <c r="E455" t="s">
        <v>2090</v>
      </c>
      <c r="F455" t="s">
        <v>3920</v>
      </c>
      <c r="G455" t="s">
        <v>2175</v>
      </c>
      <c r="H455" t="s">
        <v>21</v>
      </c>
    </row>
    <row r="456" spans="1:9" x14ac:dyDescent="0.3">
      <c r="A456" t="s">
        <v>3727</v>
      </c>
      <c r="B456" t="s">
        <v>3698</v>
      </c>
      <c r="C456" t="s">
        <v>2088</v>
      </c>
      <c r="D456" t="s">
        <v>2089</v>
      </c>
      <c r="E456" t="s">
        <v>2090</v>
      </c>
      <c r="F456" t="s">
        <v>3920</v>
      </c>
      <c r="G456" t="s">
        <v>2083</v>
      </c>
      <c r="H456" t="s">
        <v>21</v>
      </c>
    </row>
    <row r="457" spans="1:9" x14ac:dyDescent="0.3">
      <c r="A457" t="s">
        <v>3092</v>
      </c>
      <c r="B457" t="s">
        <v>3601</v>
      </c>
      <c r="C457" t="s">
        <v>1828</v>
      </c>
      <c r="D457" t="s">
        <v>1829</v>
      </c>
      <c r="E457" t="s">
        <v>1830</v>
      </c>
      <c r="F457" t="s">
        <v>4018</v>
      </c>
      <c r="G457" t="s">
        <v>4025</v>
      </c>
      <c r="H457" t="s">
        <v>21</v>
      </c>
    </row>
    <row r="458" spans="1:9" x14ac:dyDescent="0.3">
      <c r="A458" t="s">
        <v>3805</v>
      </c>
      <c r="B458" t="s">
        <v>3806</v>
      </c>
      <c r="C458" t="s">
        <v>2237</v>
      </c>
      <c r="D458" t="s">
        <v>2238</v>
      </c>
      <c r="E458" t="s">
        <v>4094</v>
      </c>
      <c r="F458" t="s">
        <v>4104</v>
      </c>
      <c r="G458" t="s">
        <v>4047</v>
      </c>
      <c r="H458" t="s">
        <v>21</v>
      </c>
    </row>
    <row r="459" spans="1:9" x14ac:dyDescent="0.3">
      <c r="A459" t="s">
        <v>2736</v>
      </c>
      <c r="B459" t="s">
        <v>3902</v>
      </c>
      <c r="C459" t="s">
        <v>2427</v>
      </c>
      <c r="D459" t="s">
        <v>2428</v>
      </c>
      <c r="E459" t="s">
        <v>4094</v>
      </c>
      <c r="F459" t="s">
        <v>4104</v>
      </c>
      <c r="G459" t="s">
        <v>2346</v>
      </c>
      <c r="H459" t="s">
        <v>21</v>
      </c>
    </row>
    <row r="460" spans="1:9" x14ac:dyDescent="0.3">
      <c r="A460" t="s">
        <v>3870</v>
      </c>
      <c r="B460" t="s">
        <v>3871</v>
      </c>
      <c r="C460" t="s">
        <v>2358</v>
      </c>
      <c r="D460" t="s">
        <v>2359</v>
      </c>
      <c r="E460" t="s">
        <v>4094</v>
      </c>
      <c r="F460" t="s">
        <v>4104</v>
      </c>
      <c r="G460" t="s">
        <v>2346</v>
      </c>
      <c r="H460" t="s">
        <v>21</v>
      </c>
    </row>
    <row r="461" spans="1:9" x14ac:dyDescent="0.3">
      <c r="A461" t="s">
        <v>3146</v>
      </c>
      <c r="B461" t="s">
        <v>2855</v>
      </c>
      <c r="C461" t="s">
        <v>1035</v>
      </c>
      <c r="D461" t="s">
        <v>1036</v>
      </c>
      <c r="E461" t="s">
        <v>4094</v>
      </c>
      <c r="F461" t="s">
        <v>4104</v>
      </c>
      <c r="G461" t="s">
        <v>1031</v>
      </c>
      <c r="H461" t="s">
        <v>21</v>
      </c>
    </row>
    <row r="462" spans="1:9" x14ac:dyDescent="0.3">
      <c r="A462" t="s">
        <v>3146</v>
      </c>
      <c r="B462" t="s">
        <v>2855</v>
      </c>
      <c r="C462" t="s">
        <v>1035</v>
      </c>
      <c r="D462" t="s">
        <v>1036</v>
      </c>
      <c r="E462" t="s">
        <v>4094</v>
      </c>
      <c r="F462" t="s">
        <v>4104</v>
      </c>
      <c r="G462" t="s">
        <v>2346</v>
      </c>
      <c r="H462" t="s">
        <v>21</v>
      </c>
    </row>
    <row r="463" spans="1:9" x14ac:dyDescent="0.3">
      <c r="A463" t="s">
        <v>3840</v>
      </c>
      <c r="B463" t="s">
        <v>2855</v>
      </c>
      <c r="C463" t="s">
        <v>2291</v>
      </c>
      <c r="D463" t="s">
        <v>1036</v>
      </c>
      <c r="E463" t="s">
        <v>4094</v>
      </c>
      <c r="F463" t="s">
        <v>4104</v>
      </c>
      <c r="G463" t="s">
        <v>2290</v>
      </c>
      <c r="H463" t="s">
        <v>21</v>
      </c>
    </row>
    <row r="464" spans="1:9" x14ac:dyDescent="0.3">
      <c r="A464" t="s">
        <v>2681</v>
      </c>
      <c r="B464" t="s">
        <v>3734</v>
      </c>
      <c r="C464" t="s">
        <v>2103</v>
      </c>
      <c r="D464" t="s">
        <v>2104</v>
      </c>
      <c r="E464" t="s">
        <v>4094</v>
      </c>
      <c r="F464" t="s">
        <v>4104</v>
      </c>
      <c r="G464" t="s">
        <v>2339</v>
      </c>
      <c r="H464" t="s">
        <v>21</v>
      </c>
      <c r="I464" t="s">
        <v>4030</v>
      </c>
    </row>
    <row r="465" spans="1:9" x14ac:dyDescent="0.3">
      <c r="A465" t="s">
        <v>2681</v>
      </c>
      <c r="B465" t="s">
        <v>3734</v>
      </c>
      <c r="C465" t="s">
        <v>2103</v>
      </c>
      <c r="D465" t="s">
        <v>2104</v>
      </c>
      <c r="E465" t="s">
        <v>4094</v>
      </c>
      <c r="F465" t="s">
        <v>4104</v>
      </c>
      <c r="G465" t="s">
        <v>2346</v>
      </c>
      <c r="H465" t="s">
        <v>21</v>
      </c>
      <c r="I465" t="s">
        <v>4030</v>
      </c>
    </row>
    <row r="466" spans="1:9" x14ac:dyDescent="0.3">
      <c r="A466" t="s">
        <v>2681</v>
      </c>
      <c r="B466" t="s">
        <v>3734</v>
      </c>
      <c r="C466" t="s">
        <v>2103</v>
      </c>
      <c r="D466" t="s">
        <v>2104</v>
      </c>
      <c r="E466" t="s">
        <v>4094</v>
      </c>
      <c r="F466" t="s">
        <v>4104</v>
      </c>
      <c r="G466" t="s">
        <v>4046</v>
      </c>
      <c r="H466" t="s">
        <v>21</v>
      </c>
      <c r="I466" t="s">
        <v>4030</v>
      </c>
    </row>
    <row r="467" spans="1:9" x14ac:dyDescent="0.3">
      <c r="A467" t="s">
        <v>2681</v>
      </c>
      <c r="B467" t="s">
        <v>2682</v>
      </c>
      <c r="C467" t="s">
        <v>304</v>
      </c>
      <c r="D467" t="s">
        <v>305</v>
      </c>
      <c r="E467" t="s">
        <v>4094</v>
      </c>
      <c r="F467" t="s">
        <v>4104</v>
      </c>
      <c r="G467" t="s">
        <v>206</v>
      </c>
      <c r="H467" t="s">
        <v>21</v>
      </c>
    </row>
    <row r="468" spans="1:9" x14ac:dyDescent="0.3">
      <c r="A468" t="s">
        <v>2685</v>
      </c>
      <c r="B468" t="s">
        <v>3455</v>
      </c>
      <c r="C468" t="s">
        <v>1590</v>
      </c>
      <c r="D468" t="s">
        <v>1591</v>
      </c>
      <c r="E468" t="s">
        <v>4094</v>
      </c>
      <c r="F468" t="s">
        <v>4104</v>
      </c>
      <c r="G468" t="s">
        <v>1568</v>
      </c>
      <c r="H468" t="s">
        <v>21</v>
      </c>
    </row>
    <row r="469" spans="1:9" x14ac:dyDescent="0.3">
      <c r="A469" t="s">
        <v>2685</v>
      </c>
      <c r="B469" t="s">
        <v>2686</v>
      </c>
      <c r="C469" t="s">
        <v>308</v>
      </c>
      <c r="D469" t="s">
        <v>309</v>
      </c>
      <c r="E469" t="s">
        <v>4094</v>
      </c>
      <c r="F469" t="s">
        <v>4104</v>
      </c>
      <c r="G469" t="s">
        <v>206</v>
      </c>
      <c r="H469" t="s">
        <v>21</v>
      </c>
    </row>
    <row r="470" spans="1:9" x14ac:dyDescent="0.3">
      <c r="A470" t="s">
        <v>3156</v>
      </c>
      <c r="B470" t="s">
        <v>2875</v>
      </c>
      <c r="C470" t="s">
        <v>1051</v>
      </c>
      <c r="D470" t="s">
        <v>1052</v>
      </c>
      <c r="E470" t="s">
        <v>4094</v>
      </c>
      <c r="F470" t="s">
        <v>4104</v>
      </c>
      <c r="G470" t="s">
        <v>1031</v>
      </c>
      <c r="H470" t="s">
        <v>21</v>
      </c>
    </row>
    <row r="471" spans="1:9" x14ac:dyDescent="0.3">
      <c r="A471" t="s">
        <v>2681</v>
      </c>
      <c r="B471" t="s">
        <v>3734</v>
      </c>
      <c r="C471" t="s">
        <v>2103</v>
      </c>
      <c r="D471" t="s">
        <v>2104</v>
      </c>
      <c r="E471" t="s">
        <v>4094</v>
      </c>
      <c r="F471" t="s">
        <v>4104</v>
      </c>
      <c r="G471" t="s">
        <v>2239</v>
      </c>
      <c r="H471" t="s">
        <v>21</v>
      </c>
      <c r="I471" t="s">
        <v>4030</v>
      </c>
    </row>
    <row r="472" spans="1:9" x14ac:dyDescent="0.3">
      <c r="A472" t="s">
        <v>2651</v>
      </c>
      <c r="B472" t="s">
        <v>3145</v>
      </c>
      <c r="C472" t="s">
        <v>1032</v>
      </c>
      <c r="D472" t="s">
        <v>1033</v>
      </c>
      <c r="E472" t="s">
        <v>1034</v>
      </c>
      <c r="F472" t="s">
        <v>4018</v>
      </c>
      <c r="G472" t="s">
        <v>1031</v>
      </c>
      <c r="H472" t="s">
        <v>21</v>
      </c>
    </row>
    <row r="473" spans="1:9" x14ac:dyDescent="0.3">
      <c r="A473" t="s">
        <v>2483</v>
      </c>
      <c r="B473" t="s">
        <v>3833</v>
      </c>
      <c r="C473" t="s">
        <v>2275</v>
      </c>
      <c r="D473" t="s">
        <v>2276</v>
      </c>
      <c r="E473" t="s">
        <v>1034</v>
      </c>
      <c r="F473" t="s">
        <v>4018</v>
      </c>
      <c r="G473" t="s">
        <v>2239</v>
      </c>
      <c r="H473" t="s">
        <v>21</v>
      </c>
    </row>
    <row r="474" spans="1:9" x14ac:dyDescent="0.3">
      <c r="A474" t="s">
        <v>2657</v>
      </c>
      <c r="B474" t="s">
        <v>2859</v>
      </c>
      <c r="C474" t="s">
        <v>566</v>
      </c>
      <c r="D474" t="s">
        <v>567</v>
      </c>
      <c r="E474" t="s">
        <v>568</v>
      </c>
      <c r="F474" t="s">
        <v>4018</v>
      </c>
      <c r="G474" t="s">
        <v>4039</v>
      </c>
      <c r="H474" t="s">
        <v>21</v>
      </c>
    </row>
    <row r="475" spans="1:9" x14ac:dyDescent="0.3">
      <c r="A475" t="s">
        <v>2634</v>
      </c>
      <c r="B475" t="s">
        <v>2820</v>
      </c>
      <c r="C475" t="s">
        <v>612</v>
      </c>
      <c r="D475" t="s">
        <v>613</v>
      </c>
      <c r="E475" t="s">
        <v>568</v>
      </c>
      <c r="F475" t="s">
        <v>4018</v>
      </c>
      <c r="G475" t="s">
        <v>4039</v>
      </c>
      <c r="H475" t="s">
        <v>21</v>
      </c>
    </row>
    <row r="476" spans="1:9" x14ac:dyDescent="0.3">
      <c r="A476" t="s">
        <v>2465</v>
      </c>
      <c r="B476" t="s">
        <v>2806</v>
      </c>
      <c r="C476" t="s">
        <v>486</v>
      </c>
      <c r="D476" t="s">
        <v>487</v>
      </c>
      <c r="E476" t="s">
        <v>483</v>
      </c>
      <c r="F476" t="s">
        <v>3920</v>
      </c>
      <c r="G476" t="s">
        <v>4039</v>
      </c>
      <c r="H476" t="s">
        <v>21</v>
      </c>
    </row>
    <row r="477" spans="1:9" x14ac:dyDescent="0.3">
      <c r="A477" t="s">
        <v>2802</v>
      </c>
      <c r="B477" t="s">
        <v>2803</v>
      </c>
      <c r="C477" t="s">
        <v>481</v>
      </c>
      <c r="D477" t="s">
        <v>482</v>
      </c>
      <c r="E477" t="s">
        <v>483</v>
      </c>
      <c r="F477" t="s">
        <v>3920</v>
      </c>
      <c r="G477" t="s">
        <v>4039</v>
      </c>
      <c r="H477" t="s">
        <v>21</v>
      </c>
    </row>
    <row r="478" spans="1:9" x14ac:dyDescent="0.3">
      <c r="A478" t="s">
        <v>3084</v>
      </c>
      <c r="B478" t="s">
        <v>3804</v>
      </c>
      <c r="C478" t="s">
        <v>2235</v>
      </c>
      <c r="D478" t="s">
        <v>2236</v>
      </c>
      <c r="E478" t="s">
        <v>4063</v>
      </c>
      <c r="F478" t="s">
        <v>3921</v>
      </c>
      <c r="G478" t="s">
        <v>4047</v>
      </c>
      <c r="H478" t="s">
        <v>21</v>
      </c>
    </row>
    <row r="479" spans="1:9" x14ac:dyDescent="0.3">
      <c r="A479" t="s">
        <v>2904</v>
      </c>
      <c r="B479" t="s">
        <v>3247</v>
      </c>
      <c r="C479" t="s">
        <v>1208</v>
      </c>
      <c r="D479" t="s">
        <v>1209</v>
      </c>
      <c r="E479" t="s">
        <v>4085</v>
      </c>
      <c r="F479" t="s">
        <v>4019</v>
      </c>
      <c r="G479" t="s">
        <v>1179</v>
      </c>
      <c r="H479" t="s">
        <v>21</v>
      </c>
    </row>
    <row r="480" spans="1:9" x14ac:dyDescent="0.3">
      <c r="A480" t="s">
        <v>2605</v>
      </c>
      <c r="B480" t="s">
        <v>3312</v>
      </c>
      <c r="C480" t="s">
        <v>1326</v>
      </c>
      <c r="D480" t="s">
        <v>1327</v>
      </c>
      <c r="E480" t="s">
        <v>4086</v>
      </c>
      <c r="F480" t="s">
        <v>4019</v>
      </c>
      <c r="G480" t="s">
        <v>1325</v>
      </c>
      <c r="H480" t="s">
        <v>21</v>
      </c>
    </row>
    <row r="481" spans="1:8" x14ac:dyDescent="0.3">
      <c r="A481" t="s">
        <v>2455</v>
      </c>
      <c r="B481" t="s">
        <v>3313</v>
      </c>
      <c r="C481" t="s">
        <v>1328</v>
      </c>
      <c r="D481" t="s">
        <v>1329</v>
      </c>
      <c r="E481" t="s">
        <v>1330</v>
      </c>
      <c r="F481" t="s">
        <v>3920</v>
      </c>
      <c r="G481" t="s">
        <v>1325</v>
      </c>
      <c r="H481" t="s">
        <v>21</v>
      </c>
    </row>
    <row r="482" spans="1:8" x14ac:dyDescent="0.3">
      <c r="A482" t="s">
        <v>2514</v>
      </c>
      <c r="B482" t="s">
        <v>3281</v>
      </c>
      <c r="C482" t="s">
        <v>1267</v>
      </c>
      <c r="D482" t="s">
        <v>1268</v>
      </c>
      <c r="E482" t="s">
        <v>4073</v>
      </c>
      <c r="F482" t="s">
        <v>4018</v>
      </c>
      <c r="G482" t="s">
        <v>1246</v>
      </c>
      <c r="H482" t="s">
        <v>21</v>
      </c>
    </row>
    <row r="483" spans="1:8" x14ac:dyDescent="0.3">
      <c r="A483" t="s">
        <v>2835</v>
      </c>
      <c r="B483" t="s">
        <v>2593</v>
      </c>
      <c r="C483" t="s">
        <v>667</v>
      </c>
      <c r="D483" t="s">
        <v>668</v>
      </c>
      <c r="E483" t="s">
        <v>669</v>
      </c>
      <c r="F483" t="s">
        <v>4018</v>
      </c>
      <c r="G483" t="s">
        <v>4037</v>
      </c>
      <c r="H483" t="s">
        <v>21</v>
      </c>
    </row>
    <row r="484" spans="1:8" x14ac:dyDescent="0.3">
      <c r="A484" t="s">
        <v>2835</v>
      </c>
      <c r="B484" t="s">
        <v>2593</v>
      </c>
      <c r="C484" t="s">
        <v>667</v>
      </c>
      <c r="D484" t="s">
        <v>668</v>
      </c>
      <c r="E484" t="s">
        <v>669</v>
      </c>
      <c r="F484" t="s">
        <v>4018</v>
      </c>
      <c r="G484" t="s">
        <v>749</v>
      </c>
      <c r="H484" t="s">
        <v>21</v>
      </c>
    </row>
    <row r="485" spans="1:8" x14ac:dyDescent="0.3">
      <c r="A485" t="s">
        <v>2664</v>
      </c>
      <c r="B485" t="s">
        <v>3528</v>
      </c>
      <c r="C485" t="s">
        <v>1706</v>
      </c>
      <c r="D485" t="s">
        <v>1707</v>
      </c>
      <c r="E485" t="s">
        <v>4074</v>
      </c>
      <c r="F485" t="s">
        <v>4018</v>
      </c>
      <c r="G485" t="s">
        <v>1636</v>
      </c>
      <c r="H485" t="s">
        <v>21</v>
      </c>
    </row>
    <row r="486" spans="1:8" x14ac:dyDescent="0.3">
      <c r="A486" t="s">
        <v>3932</v>
      </c>
      <c r="B486" t="s">
        <v>3933</v>
      </c>
      <c r="C486" t="s">
        <v>3998</v>
      </c>
      <c r="D486" t="s">
        <v>3963</v>
      </c>
      <c r="E486" t="s">
        <v>4049</v>
      </c>
      <c r="F486" t="s">
        <v>4018</v>
      </c>
      <c r="G486" t="s">
        <v>3988</v>
      </c>
      <c r="H486" t="s">
        <v>21</v>
      </c>
    </row>
    <row r="487" spans="1:8" x14ac:dyDescent="0.3">
      <c r="A487" t="s">
        <v>2527</v>
      </c>
      <c r="B487" t="s">
        <v>3023</v>
      </c>
      <c r="C487" t="s">
        <v>832</v>
      </c>
      <c r="D487" t="s">
        <v>833</v>
      </c>
      <c r="E487" t="s">
        <v>834</v>
      </c>
      <c r="F487" t="s">
        <v>319</v>
      </c>
      <c r="G487" t="s">
        <v>752</v>
      </c>
      <c r="H487" t="s">
        <v>21</v>
      </c>
    </row>
    <row r="488" spans="1:8" x14ac:dyDescent="0.3">
      <c r="A488" t="s">
        <v>3561</v>
      </c>
      <c r="B488" t="s">
        <v>3562</v>
      </c>
      <c r="C488" t="s">
        <v>1762</v>
      </c>
      <c r="D488" t="s">
        <v>1763</v>
      </c>
      <c r="E488" t="s">
        <v>1764</v>
      </c>
      <c r="F488" t="s">
        <v>319</v>
      </c>
      <c r="G488" t="s">
        <v>1741</v>
      </c>
      <c r="H488" t="s">
        <v>21</v>
      </c>
    </row>
    <row r="489" spans="1:8" x14ac:dyDescent="0.3">
      <c r="A489" t="s">
        <v>3369</v>
      </c>
      <c r="B489" t="s">
        <v>3370</v>
      </c>
      <c r="C489" t="s">
        <v>1435</v>
      </c>
      <c r="D489" t="s">
        <v>1436</v>
      </c>
      <c r="E489" t="s">
        <v>20</v>
      </c>
      <c r="F489" t="s">
        <v>319</v>
      </c>
      <c r="G489" t="s">
        <v>4041</v>
      </c>
      <c r="H489" t="s">
        <v>21</v>
      </c>
    </row>
    <row r="490" spans="1:8" x14ac:dyDescent="0.3">
      <c r="A490" t="s">
        <v>3369</v>
      </c>
      <c r="B490" t="s">
        <v>3370</v>
      </c>
      <c r="C490" t="s">
        <v>1435</v>
      </c>
      <c r="D490" t="s">
        <v>1436</v>
      </c>
      <c r="E490" t="s">
        <v>20</v>
      </c>
      <c r="F490" t="s">
        <v>319</v>
      </c>
      <c r="G490" t="s">
        <v>4047</v>
      </c>
      <c r="H490" t="s">
        <v>21</v>
      </c>
    </row>
    <row r="491" spans="1:8" x14ac:dyDescent="0.3">
      <c r="A491" t="s">
        <v>3383</v>
      </c>
      <c r="B491" t="s">
        <v>3066</v>
      </c>
      <c r="C491" t="s">
        <v>1460</v>
      </c>
      <c r="D491" t="s">
        <v>1461</v>
      </c>
      <c r="E491" t="s">
        <v>20</v>
      </c>
      <c r="F491" t="s">
        <v>319</v>
      </c>
      <c r="G491" t="s">
        <v>1449</v>
      </c>
      <c r="H491" t="s">
        <v>21</v>
      </c>
    </row>
    <row r="492" spans="1:8" x14ac:dyDescent="0.3">
      <c r="A492" t="s">
        <v>3183</v>
      </c>
      <c r="B492" t="s">
        <v>3787</v>
      </c>
      <c r="C492" t="s">
        <v>2203</v>
      </c>
      <c r="D492" t="s">
        <v>2204</v>
      </c>
      <c r="E492" t="s">
        <v>20</v>
      </c>
      <c r="F492" t="s">
        <v>319</v>
      </c>
      <c r="G492" t="s">
        <v>4047</v>
      </c>
      <c r="H492" t="s">
        <v>21</v>
      </c>
    </row>
    <row r="493" spans="1:8" x14ac:dyDescent="0.3">
      <c r="A493" t="s">
        <v>2603</v>
      </c>
      <c r="B493" t="s">
        <v>3267</v>
      </c>
      <c r="C493" t="s">
        <v>1247</v>
      </c>
      <c r="D493" t="s">
        <v>1248</v>
      </c>
      <c r="E493" t="s">
        <v>20</v>
      </c>
      <c r="F493" t="s">
        <v>319</v>
      </c>
      <c r="G493" t="s">
        <v>1496</v>
      </c>
      <c r="H493" t="s">
        <v>21</v>
      </c>
    </row>
    <row r="494" spans="1:8" x14ac:dyDescent="0.3">
      <c r="A494" t="s">
        <v>2483</v>
      </c>
      <c r="B494" t="s">
        <v>2564</v>
      </c>
      <c r="C494" t="s">
        <v>152</v>
      </c>
      <c r="D494" t="s">
        <v>153</v>
      </c>
      <c r="E494" t="s">
        <v>57</v>
      </c>
      <c r="F494" t="s">
        <v>319</v>
      </c>
      <c r="G494" t="s">
        <v>154</v>
      </c>
      <c r="H494" t="s">
        <v>7</v>
      </c>
    </row>
    <row r="495" spans="1:8" x14ac:dyDescent="0.3">
      <c r="A495" t="s">
        <v>2463</v>
      </c>
      <c r="B495" t="s">
        <v>2464</v>
      </c>
      <c r="C495" t="s">
        <v>18</v>
      </c>
      <c r="D495" t="s">
        <v>19</v>
      </c>
      <c r="E495" t="s">
        <v>20</v>
      </c>
      <c r="F495" t="s">
        <v>319</v>
      </c>
      <c r="G495" t="s">
        <v>6</v>
      </c>
      <c r="H495" t="s">
        <v>21</v>
      </c>
    </row>
    <row r="496" spans="1:8" x14ac:dyDescent="0.3">
      <c r="A496" t="s">
        <v>2483</v>
      </c>
      <c r="B496" t="s">
        <v>2807</v>
      </c>
      <c r="C496" t="s">
        <v>488</v>
      </c>
      <c r="D496" t="s">
        <v>489</v>
      </c>
      <c r="E496" t="s">
        <v>20</v>
      </c>
      <c r="F496" t="s">
        <v>319</v>
      </c>
      <c r="G496" t="s">
        <v>4039</v>
      </c>
      <c r="H496" t="s">
        <v>21</v>
      </c>
    </row>
    <row r="497" spans="1:8" x14ac:dyDescent="0.3">
      <c r="A497" t="s">
        <v>2894</v>
      </c>
      <c r="B497" t="s">
        <v>2895</v>
      </c>
      <c r="C497" t="s">
        <v>621</v>
      </c>
      <c r="D497" t="s">
        <v>622</v>
      </c>
      <c r="E497" t="s">
        <v>20</v>
      </c>
      <c r="F497" t="s">
        <v>319</v>
      </c>
      <c r="G497" t="s">
        <v>4039</v>
      </c>
      <c r="H497" t="s">
        <v>21</v>
      </c>
    </row>
    <row r="498" spans="1:8" x14ac:dyDescent="0.3">
      <c r="A498" t="s">
        <v>3033</v>
      </c>
      <c r="B498" t="s">
        <v>3287</v>
      </c>
      <c r="C498" t="s">
        <v>1279</v>
      </c>
      <c r="D498" t="s">
        <v>1280</v>
      </c>
      <c r="E498" t="s">
        <v>20</v>
      </c>
      <c r="F498" t="s">
        <v>319</v>
      </c>
      <c r="G498" t="s">
        <v>1246</v>
      </c>
      <c r="H498" t="s">
        <v>21</v>
      </c>
    </row>
    <row r="499" spans="1:8" x14ac:dyDescent="0.3">
      <c r="A499" t="s">
        <v>3834</v>
      </c>
      <c r="B499" t="s">
        <v>3835</v>
      </c>
      <c r="C499" t="s">
        <v>2281</v>
      </c>
      <c r="D499" t="s">
        <v>2282</v>
      </c>
      <c r="E499" t="s">
        <v>2283</v>
      </c>
      <c r="F499" t="s">
        <v>319</v>
      </c>
      <c r="G499" t="s">
        <v>2239</v>
      </c>
      <c r="H499" t="s">
        <v>21</v>
      </c>
    </row>
    <row r="500" spans="1:8" x14ac:dyDescent="0.3">
      <c r="A500" t="s">
        <v>3825</v>
      </c>
      <c r="B500" t="s">
        <v>3826</v>
      </c>
      <c r="C500" t="s">
        <v>2265</v>
      </c>
      <c r="D500" t="s">
        <v>2266</v>
      </c>
      <c r="E500" t="s">
        <v>2283</v>
      </c>
      <c r="F500" t="s">
        <v>319</v>
      </c>
      <c r="G500" t="s">
        <v>2239</v>
      </c>
      <c r="H500" t="s">
        <v>21</v>
      </c>
    </row>
    <row r="501" spans="1:8" x14ac:dyDescent="0.3">
      <c r="A501" t="s">
        <v>3506</v>
      </c>
      <c r="B501" t="s">
        <v>3507</v>
      </c>
      <c r="C501" t="s">
        <v>1668</v>
      </c>
      <c r="D501" t="s">
        <v>1669</v>
      </c>
      <c r="E501" t="s">
        <v>5</v>
      </c>
      <c r="F501" t="s">
        <v>319</v>
      </c>
      <c r="G501" t="s">
        <v>1636</v>
      </c>
      <c r="H501" t="s">
        <v>21</v>
      </c>
    </row>
    <row r="502" spans="1:8" x14ac:dyDescent="0.3">
      <c r="A502" t="s">
        <v>3330</v>
      </c>
      <c r="B502" t="s">
        <v>3331</v>
      </c>
      <c r="C502" t="s">
        <v>1358</v>
      </c>
      <c r="D502" t="s">
        <v>1359</v>
      </c>
      <c r="E502" t="s">
        <v>5</v>
      </c>
      <c r="F502" t="s">
        <v>319</v>
      </c>
      <c r="G502" t="s">
        <v>1337</v>
      </c>
      <c r="H502" t="s">
        <v>21</v>
      </c>
    </row>
    <row r="503" spans="1:8" x14ac:dyDescent="0.3">
      <c r="A503" t="s">
        <v>2774</v>
      </c>
      <c r="B503" t="s">
        <v>2775</v>
      </c>
      <c r="C503" t="s">
        <v>438</v>
      </c>
      <c r="D503" t="s">
        <v>439</v>
      </c>
      <c r="E503" t="s">
        <v>5</v>
      </c>
      <c r="F503" t="s">
        <v>319</v>
      </c>
      <c r="G503" t="s">
        <v>4037</v>
      </c>
      <c r="H503" t="s">
        <v>21</v>
      </c>
    </row>
    <row r="504" spans="1:8" x14ac:dyDescent="0.3">
      <c r="A504" t="s">
        <v>2774</v>
      </c>
      <c r="B504" t="s">
        <v>2775</v>
      </c>
      <c r="C504" t="s">
        <v>438</v>
      </c>
      <c r="D504" t="s">
        <v>439</v>
      </c>
      <c r="E504" t="s">
        <v>5</v>
      </c>
      <c r="F504" t="s">
        <v>319</v>
      </c>
      <c r="G504" t="s">
        <v>417</v>
      </c>
      <c r="H504" t="s">
        <v>21</v>
      </c>
    </row>
    <row r="505" spans="1:8" x14ac:dyDescent="0.3">
      <c r="A505" t="s">
        <v>2738</v>
      </c>
      <c r="B505" t="s">
        <v>2739</v>
      </c>
      <c r="C505" t="s">
        <v>386</v>
      </c>
      <c r="D505" t="s">
        <v>387</v>
      </c>
      <c r="E505" t="s">
        <v>5</v>
      </c>
      <c r="F505" t="s">
        <v>319</v>
      </c>
      <c r="G505" t="s">
        <v>4037</v>
      </c>
      <c r="H505" t="s">
        <v>21</v>
      </c>
    </row>
    <row r="506" spans="1:8" x14ac:dyDescent="0.3">
      <c r="A506" t="s">
        <v>2738</v>
      </c>
      <c r="B506" t="s">
        <v>2739</v>
      </c>
      <c r="C506" t="s">
        <v>386</v>
      </c>
      <c r="D506" t="s">
        <v>387</v>
      </c>
      <c r="E506" t="s">
        <v>5</v>
      </c>
      <c r="F506" t="s">
        <v>319</v>
      </c>
      <c r="G506" t="s">
        <v>350</v>
      </c>
      <c r="H506" t="s">
        <v>21</v>
      </c>
    </row>
    <row r="507" spans="1:8" x14ac:dyDescent="0.3">
      <c r="A507" t="s">
        <v>3082</v>
      </c>
      <c r="B507" t="s">
        <v>3086</v>
      </c>
      <c r="C507" t="s">
        <v>933</v>
      </c>
      <c r="D507" t="s">
        <v>934</v>
      </c>
      <c r="E507" t="s">
        <v>5</v>
      </c>
      <c r="F507" t="s">
        <v>319</v>
      </c>
      <c r="G507" t="s">
        <v>4027</v>
      </c>
      <c r="H507" t="s">
        <v>21</v>
      </c>
    </row>
    <row r="508" spans="1:8" x14ac:dyDescent="0.3">
      <c r="A508" t="s">
        <v>2560</v>
      </c>
      <c r="B508" t="s">
        <v>2561</v>
      </c>
      <c r="C508" t="s">
        <v>148</v>
      </c>
      <c r="D508" t="s">
        <v>149</v>
      </c>
      <c r="E508" t="s">
        <v>85</v>
      </c>
      <c r="F508" t="s">
        <v>341</v>
      </c>
      <c r="G508" t="s">
        <v>154</v>
      </c>
      <c r="H508" t="s">
        <v>7</v>
      </c>
    </row>
    <row r="509" spans="1:8" x14ac:dyDescent="0.3">
      <c r="A509" t="s">
        <v>3082</v>
      </c>
      <c r="B509" t="s">
        <v>3086</v>
      </c>
      <c r="C509" t="s">
        <v>933</v>
      </c>
      <c r="D509" t="s">
        <v>934</v>
      </c>
      <c r="E509" t="s">
        <v>5</v>
      </c>
      <c r="F509" t="s">
        <v>319</v>
      </c>
      <c r="G509" t="s">
        <v>4040</v>
      </c>
      <c r="H509" t="s">
        <v>21</v>
      </c>
    </row>
    <row r="510" spans="1:8" x14ac:dyDescent="0.3">
      <c r="A510" t="s">
        <v>2904</v>
      </c>
      <c r="B510" t="s">
        <v>3752</v>
      </c>
      <c r="C510" t="s">
        <v>2143</v>
      </c>
      <c r="D510" t="s">
        <v>2144</v>
      </c>
      <c r="E510" t="s">
        <v>5</v>
      </c>
      <c r="F510" t="s">
        <v>319</v>
      </c>
      <c r="G510" t="s">
        <v>2175</v>
      </c>
      <c r="H510" t="s">
        <v>21</v>
      </c>
    </row>
    <row r="511" spans="1:8" x14ac:dyDescent="0.3">
      <c r="A511" t="s">
        <v>2904</v>
      </c>
      <c r="B511" t="s">
        <v>3752</v>
      </c>
      <c r="C511" t="s">
        <v>2143</v>
      </c>
      <c r="D511" t="s">
        <v>2144</v>
      </c>
      <c r="E511" t="s">
        <v>5</v>
      </c>
      <c r="F511" t="s">
        <v>319</v>
      </c>
      <c r="G511" t="s">
        <v>4046</v>
      </c>
      <c r="H511" t="s">
        <v>21</v>
      </c>
    </row>
    <row r="512" spans="1:8" x14ac:dyDescent="0.3">
      <c r="A512" t="s">
        <v>2483</v>
      </c>
      <c r="B512" t="s">
        <v>3747</v>
      </c>
      <c r="C512" t="s">
        <v>2132</v>
      </c>
      <c r="D512" t="s">
        <v>2133</v>
      </c>
      <c r="E512" t="s">
        <v>57</v>
      </c>
      <c r="F512" t="s">
        <v>319</v>
      </c>
      <c r="G512" t="s">
        <v>2290</v>
      </c>
      <c r="H512" t="s">
        <v>7</v>
      </c>
    </row>
    <row r="513" spans="1:9" x14ac:dyDescent="0.3">
      <c r="A513" t="s">
        <v>3013</v>
      </c>
      <c r="B513" t="s">
        <v>3014</v>
      </c>
      <c r="C513" t="s">
        <v>818</v>
      </c>
      <c r="D513" t="s">
        <v>819</v>
      </c>
      <c r="E513" t="s">
        <v>5</v>
      </c>
      <c r="F513" t="s">
        <v>319</v>
      </c>
      <c r="G513" t="s">
        <v>752</v>
      </c>
      <c r="H513" t="s">
        <v>21</v>
      </c>
    </row>
    <row r="514" spans="1:9" x14ac:dyDescent="0.3">
      <c r="A514" t="s">
        <v>3084</v>
      </c>
      <c r="B514" t="s">
        <v>3600</v>
      </c>
      <c r="C514" t="s">
        <v>2354</v>
      </c>
      <c r="D514" t="s">
        <v>2355</v>
      </c>
      <c r="E514" t="s">
        <v>5</v>
      </c>
      <c r="F514" t="s">
        <v>319</v>
      </c>
      <c r="G514" t="s">
        <v>2346</v>
      </c>
      <c r="H514" t="s">
        <v>21</v>
      </c>
    </row>
    <row r="515" spans="1:9" x14ac:dyDescent="0.3">
      <c r="A515" t="s">
        <v>2527</v>
      </c>
      <c r="B515" t="s">
        <v>3175</v>
      </c>
      <c r="C515" t="s">
        <v>1083</v>
      </c>
      <c r="D515" t="s">
        <v>1084</v>
      </c>
      <c r="E515" t="s">
        <v>5</v>
      </c>
      <c r="F515" t="s">
        <v>319</v>
      </c>
      <c r="G515" t="s">
        <v>1076</v>
      </c>
      <c r="H515" t="s">
        <v>21</v>
      </c>
    </row>
    <row r="516" spans="1:9" x14ac:dyDescent="0.3">
      <c r="A516" t="s">
        <v>2527</v>
      </c>
      <c r="B516" t="s">
        <v>3880</v>
      </c>
      <c r="C516" t="s">
        <v>2381</v>
      </c>
      <c r="D516" t="s">
        <v>2382</v>
      </c>
      <c r="E516" t="s">
        <v>5</v>
      </c>
      <c r="F516" t="s">
        <v>319</v>
      </c>
      <c r="G516" t="s">
        <v>2346</v>
      </c>
      <c r="H516" t="s">
        <v>21</v>
      </c>
    </row>
    <row r="517" spans="1:9" x14ac:dyDescent="0.3">
      <c r="A517" t="s">
        <v>2823</v>
      </c>
      <c r="B517" t="s">
        <v>2563</v>
      </c>
      <c r="C517" t="s">
        <v>513</v>
      </c>
      <c r="D517" t="s">
        <v>514</v>
      </c>
      <c r="E517" t="s">
        <v>5</v>
      </c>
      <c r="F517" t="s">
        <v>319</v>
      </c>
      <c r="G517" t="s">
        <v>4039</v>
      </c>
      <c r="H517" t="s">
        <v>21</v>
      </c>
    </row>
    <row r="518" spans="1:9" x14ac:dyDescent="0.3">
      <c r="A518" t="s">
        <v>3881</v>
      </c>
      <c r="B518" t="s">
        <v>2742</v>
      </c>
      <c r="C518" t="s">
        <v>2383</v>
      </c>
      <c r="D518" t="s">
        <v>2384</v>
      </c>
      <c r="E518" t="s">
        <v>5</v>
      </c>
      <c r="F518" t="s">
        <v>319</v>
      </c>
      <c r="G518" t="s">
        <v>2346</v>
      </c>
      <c r="H518" t="s">
        <v>21</v>
      </c>
    </row>
    <row r="519" spans="1:9" x14ac:dyDescent="0.3">
      <c r="A519" t="s">
        <v>2619</v>
      </c>
      <c r="B519" t="s">
        <v>2620</v>
      </c>
      <c r="C519" t="s">
        <v>222</v>
      </c>
      <c r="D519" t="s">
        <v>223</v>
      </c>
      <c r="E519" t="s">
        <v>5</v>
      </c>
      <c r="F519" t="s">
        <v>319</v>
      </c>
      <c r="G519" t="s">
        <v>206</v>
      </c>
      <c r="H519" t="s">
        <v>21</v>
      </c>
    </row>
    <row r="520" spans="1:9" x14ac:dyDescent="0.3">
      <c r="A520" t="s">
        <v>2619</v>
      </c>
      <c r="B520" t="s">
        <v>2620</v>
      </c>
      <c r="C520" t="s">
        <v>222</v>
      </c>
      <c r="D520" t="s">
        <v>223</v>
      </c>
      <c r="E520" t="s">
        <v>5</v>
      </c>
      <c r="F520" t="s">
        <v>319</v>
      </c>
      <c r="G520" t="s">
        <v>4027</v>
      </c>
      <c r="H520" t="s">
        <v>21</v>
      </c>
    </row>
    <row r="521" spans="1:9" x14ac:dyDescent="0.3">
      <c r="A521" t="s">
        <v>2548</v>
      </c>
      <c r="B521" t="s">
        <v>2549</v>
      </c>
      <c r="C521" t="s">
        <v>136</v>
      </c>
      <c r="D521" t="s">
        <v>137</v>
      </c>
      <c r="E521" t="s">
        <v>93</v>
      </c>
      <c r="F521" t="s">
        <v>4020</v>
      </c>
      <c r="G521" t="s">
        <v>2290</v>
      </c>
      <c r="H521" t="s">
        <v>7</v>
      </c>
      <c r="I521" t="s">
        <v>4030</v>
      </c>
    </row>
    <row r="522" spans="1:9" x14ac:dyDescent="0.3">
      <c r="A522" t="s">
        <v>2619</v>
      </c>
      <c r="B522" t="s">
        <v>2620</v>
      </c>
      <c r="C522" t="s">
        <v>222</v>
      </c>
      <c r="D522" t="s">
        <v>223</v>
      </c>
      <c r="E522" t="s">
        <v>5</v>
      </c>
      <c r="F522" t="s">
        <v>319</v>
      </c>
      <c r="G522" t="s">
        <v>2314</v>
      </c>
      <c r="H522" t="s">
        <v>21</v>
      </c>
    </row>
    <row r="523" spans="1:9" x14ac:dyDescent="0.3">
      <c r="A523" t="s">
        <v>2554</v>
      </c>
      <c r="B523" t="s">
        <v>2514</v>
      </c>
      <c r="C523" t="s">
        <v>2368</v>
      </c>
      <c r="D523" t="s">
        <v>2369</v>
      </c>
      <c r="E523" t="s">
        <v>5</v>
      </c>
      <c r="F523" t="s">
        <v>319</v>
      </c>
      <c r="G523" t="s">
        <v>2346</v>
      </c>
      <c r="H523" t="s">
        <v>21</v>
      </c>
    </row>
    <row r="524" spans="1:9" x14ac:dyDescent="0.3">
      <c r="A524" t="s">
        <v>2502</v>
      </c>
      <c r="B524" t="s">
        <v>3922</v>
      </c>
      <c r="C524" t="s">
        <v>3990</v>
      </c>
      <c r="D524" t="s">
        <v>3954</v>
      </c>
      <c r="E524" t="s">
        <v>5</v>
      </c>
      <c r="F524" t="s">
        <v>319</v>
      </c>
      <c r="G524" t="s">
        <v>3988</v>
      </c>
      <c r="H524" t="s">
        <v>21</v>
      </c>
    </row>
    <row r="525" spans="1:9" x14ac:dyDescent="0.3">
      <c r="A525" t="s">
        <v>2502</v>
      </c>
      <c r="B525" t="s">
        <v>2726</v>
      </c>
      <c r="C525" t="s">
        <v>370</v>
      </c>
      <c r="D525" t="s">
        <v>371</v>
      </c>
      <c r="E525" t="s">
        <v>5</v>
      </c>
      <c r="F525" t="s">
        <v>319</v>
      </c>
      <c r="G525" t="s">
        <v>4037</v>
      </c>
      <c r="H525" t="s">
        <v>21</v>
      </c>
    </row>
    <row r="526" spans="1:9" x14ac:dyDescent="0.3">
      <c r="A526" t="s">
        <v>2502</v>
      </c>
      <c r="B526" t="s">
        <v>2726</v>
      </c>
      <c r="C526" t="s">
        <v>370</v>
      </c>
      <c r="D526" t="s">
        <v>371</v>
      </c>
      <c r="E526" t="s">
        <v>5</v>
      </c>
      <c r="F526" t="s">
        <v>319</v>
      </c>
      <c r="G526" t="s">
        <v>350</v>
      </c>
      <c r="H526" t="s">
        <v>21</v>
      </c>
    </row>
    <row r="527" spans="1:9" x14ac:dyDescent="0.3">
      <c r="A527" t="s">
        <v>2481</v>
      </c>
      <c r="B527" t="s">
        <v>3024</v>
      </c>
      <c r="C527" t="s">
        <v>835</v>
      </c>
      <c r="D527" t="s">
        <v>836</v>
      </c>
      <c r="E527" t="s">
        <v>5</v>
      </c>
      <c r="F527" t="s">
        <v>319</v>
      </c>
      <c r="G527" t="s">
        <v>752</v>
      </c>
      <c r="H527" t="s">
        <v>21</v>
      </c>
    </row>
    <row r="528" spans="1:9" x14ac:dyDescent="0.3">
      <c r="A528" t="s">
        <v>2481</v>
      </c>
      <c r="B528" t="s">
        <v>3024</v>
      </c>
      <c r="C528" t="s">
        <v>835</v>
      </c>
      <c r="D528" t="s">
        <v>836</v>
      </c>
      <c r="E528" t="s">
        <v>5</v>
      </c>
      <c r="F528" t="s">
        <v>319</v>
      </c>
      <c r="G528" t="s">
        <v>2346</v>
      </c>
      <c r="H528" t="s">
        <v>21</v>
      </c>
    </row>
    <row r="529" spans="1:8" x14ac:dyDescent="0.3">
      <c r="A529" t="s">
        <v>3421</v>
      </c>
      <c r="B529" t="s">
        <v>3422</v>
      </c>
      <c r="C529" t="s">
        <v>1535</v>
      </c>
      <c r="D529" t="s">
        <v>1536</v>
      </c>
      <c r="E529" t="s">
        <v>5</v>
      </c>
      <c r="F529" t="s">
        <v>319</v>
      </c>
      <c r="G529" t="s">
        <v>1532</v>
      </c>
      <c r="H529" t="s">
        <v>21</v>
      </c>
    </row>
    <row r="530" spans="1:8" x14ac:dyDescent="0.3">
      <c r="A530" t="s">
        <v>2465</v>
      </c>
      <c r="B530" t="s">
        <v>2930</v>
      </c>
      <c r="C530" t="s">
        <v>670</v>
      </c>
      <c r="D530" t="s">
        <v>671</v>
      </c>
      <c r="E530" t="s">
        <v>5</v>
      </c>
      <c r="F530" t="s">
        <v>319</v>
      </c>
      <c r="G530" t="s">
        <v>4037</v>
      </c>
      <c r="H530" t="s">
        <v>21</v>
      </c>
    </row>
    <row r="531" spans="1:8" x14ac:dyDescent="0.3">
      <c r="A531" t="s">
        <v>2465</v>
      </c>
      <c r="B531" t="s">
        <v>2930</v>
      </c>
      <c r="C531" t="s">
        <v>670</v>
      </c>
      <c r="D531" t="s">
        <v>671</v>
      </c>
      <c r="E531" t="s">
        <v>5</v>
      </c>
      <c r="F531" t="s">
        <v>319</v>
      </c>
      <c r="G531" t="s">
        <v>749</v>
      </c>
      <c r="H531" t="s">
        <v>21</v>
      </c>
    </row>
    <row r="532" spans="1:8" x14ac:dyDescent="0.3">
      <c r="A532" t="s">
        <v>3923</v>
      </c>
      <c r="B532" t="s">
        <v>3924</v>
      </c>
      <c r="C532" t="s">
        <v>3991</v>
      </c>
      <c r="D532" t="s">
        <v>3955</v>
      </c>
      <c r="E532" t="s">
        <v>5</v>
      </c>
      <c r="F532" t="s">
        <v>319</v>
      </c>
      <c r="G532" t="s">
        <v>3988</v>
      </c>
      <c r="H532" t="s">
        <v>21</v>
      </c>
    </row>
    <row r="533" spans="1:8" x14ac:dyDescent="0.3">
      <c r="A533" t="s">
        <v>2826</v>
      </c>
      <c r="B533" t="s">
        <v>3886</v>
      </c>
      <c r="C533" t="s">
        <v>2399</v>
      </c>
      <c r="D533" t="s">
        <v>2400</v>
      </c>
      <c r="E533" t="s">
        <v>5</v>
      </c>
      <c r="F533" t="s">
        <v>319</v>
      </c>
      <c r="G533" t="s">
        <v>2346</v>
      </c>
      <c r="H533" t="s">
        <v>21</v>
      </c>
    </row>
    <row r="534" spans="1:8" x14ac:dyDescent="0.3">
      <c r="A534" t="s">
        <v>2740</v>
      </c>
      <c r="B534" t="s">
        <v>2832</v>
      </c>
      <c r="C534" t="s">
        <v>1004</v>
      </c>
      <c r="D534" t="s">
        <v>1005</v>
      </c>
      <c r="E534" t="s">
        <v>5</v>
      </c>
      <c r="F534" t="s">
        <v>319</v>
      </c>
      <c r="G534" t="s">
        <v>4027</v>
      </c>
      <c r="H534" t="s">
        <v>21</v>
      </c>
    </row>
    <row r="535" spans="1:8" x14ac:dyDescent="0.3">
      <c r="A535" t="s">
        <v>2626</v>
      </c>
      <c r="B535" t="s">
        <v>2627</v>
      </c>
      <c r="C535" t="s">
        <v>230</v>
      </c>
      <c r="D535" t="s">
        <v>231</v>
      </c>
      <c r="E535" t="s">
        <v>169</v>
      </c>
      <c r="F535" t="s">
        <v>344</v>
      </c>
      <c r="G535" t="s">
        <v>2290</v>
      </c>
      <c r="H535" t="s">
        <v>7</v>
      </c>
    </row>
    <row r="536" spans="1:8" x14ac:dyDescent="0.3">
      <c r="A536" t="s">
        <v>2537</v>
      </c>
      <c r="B536" t="s">
        <v>2572</v>
      </c>
      <c r="C536" t="s">
        <v>163</v>
      </c>
      <c r="D536" t="s">
        <v>164</v>
      </c>
      <c r="E536" t="s">
        <v>5</v>
      </c>
      <c r="F536" t="s">
        <v>319</v>
      </c>
      <c r="G536" t="s">
        <v>154</v>
      </c>
      <c r="H536" t="s">
        <v>21</v>
      </c>
    </row>
    <row r="537" spans="1:8" x14ac:dyDescent="0.3">
      <c r="A537" t="s">
        <v>3773</v>
      </c>
      <c r="B537" t="s">
        <v>3774</v>
      </c>
      <c r="C537" t="s">
        <v>2183</v>
      </c>
      <c r="D537" t="s">
        <v>2184</v>
      </c>
      <c r="E537" t="s">
        <v>5</v>
      </c>
      <c r="F537" t="s">
        <v>319</v>
      </c>
      <c r="G537" t="s">
        <v>2175</v>
      </c>
      <c r="H537" t="s">
        <v>21</v>
      </c>
    </row>
    <row r="538" spans="1:8" x14ac:dyDescent="0.3">
      <c r="A538" t="s">
        <v>2622</v>
      </c>
      <c r="B538" t="s">
        <v>2623</v>
      </c>
      <c r="C538" t="s">
        <v>226</v>
      </c>
      <c r="D538" t="s">
        <v>227</v>
      </c>
      <c r="E538" t="s">
        <v>5</v>
      </c>
      <c r="F538" t="s">
        <v>319</v>
      </c>
      <c r="G538" t="s">
        <v>206</v>
      </c>
      <c r="H538" t="s">
        <v>21</v>
      </c>
    </row>
    <row r="539" spans="1:8" x14ac:dyDescent="0.3">
      <c r="A539" t="s">
        <v>4054</v>
      </c>
      <c r="B539" t="s">
        <v>1855</v>
      </c>
      <c r="C539" t="s">
        <v>4042</v>
      </c>
      <c r="D539" t="s">
        <v>1814</v>
      </c>
      <c r="E539" t="s">
        <v>5</v>
      </c>
      <c r="F539" t="s">
        <v>319</v>
      </c>
      <c r="G539" t="s">
        <v>4025</v>
      </c>
      <c r="H539" t="s">
        <v>21</v>
      </c>
    </row>
    <row r="540" spans="1:8" x14ac:dyDescent="0.3">
      <c r="A540" t="s">
        <v>2467</v>
      </c>
      <c r="B540" t="s">
        <v>2995</v>
      </c>
      <c r="C540" t="s">
        <v>782</v>
      </c>
      <c r="D540" t="s">
        <v>783</v>
      </c>
      <c r="E540" t="s">
        <v>169</v>
      </c>
      <c r="F540" t="s">
        <v>344</v>
      </c>
      <c r="G540" t="s">
        <v>2239</v>
      </c>
      <c r="H540" t="s">
        <v>7</v>
      </c>
    </row>
    <row r="541" spans="1:8" x14ac:dyDescent="0.3">
      <c r="A541" t="s">
        <v>3460</v>
      </c>
      <c r="B541" t="s">
        <v>3461</v>
      </c>
      <c r="C541" t="s">
        <v>1600</v>
      </c>
      <c r="D541" t="s">
        <v>1601</v>
      </c>
      <c r="E541" t="s">
        <v>5</v>
      </c>
      <c r="F541" t="s">
        <v>319</v>
      </c>
      <c r="G541" t="s">
        <v>1597</v>
      </c>
      <c r="H541" t="s">
        <v>21</v>
      </c>
    </row>
    <row r="542" spans="1:8" x14ac:dyDescent="0.3">
      <c r="A542" t="s">
        <v>3021</v>
      </c>
      <c r="B542" t="s">
        <v>3022</v>
      </c>
      <c r="C542" t="s">
        <v>830</v>
      </c>
      <c r="D542" t="s">
        <v>831</v>
      </c>
      <c r="E542" t="s">
        <v>5</v>
      </c>
      <c r="F542" t="s">
        <v>319</v>
      </c>
      <c r="G542" t="s">
        <v>752</v>
      </c>
      <c r="H542" t="s">
        <v>21</v>
      </c>
    </row>
    <row r="543" spans="1:8" x14ac:dyDescent="0.3">
      <c r="A543" t="s">
        <v>2797</v>
      </c>
      <c r="B543" t="s">
        <v>2798</v>
      </c>
      <c r="C543" t="s">
        <v>473</v>
      </c>
      <c r="D543" t="s">
        <v>474</v>
      </c>
      <c r="E543" t="s">
        <v>5</v>
      </c>
      <c r="F543" t="s">
        <v>319</v>
      </c>
      <c r="G543" t="s">
        <v>4039</v>
      </c>
      <c r="H543" t="s">
        <v>21</v>
      </c>
    </row>
    <row r="544" spans="1:8" x14ac:dyDescent="0.3">
      <c r="A544" t="s">
        <v>2587</v>
      </c>
      <c r="B544" t="s">
        <v>2588</v>
      </c>
      <c r="C544" t="s">
        <v>185</v>
      </c>
      <c r="D544" t="s">
        <v>186</v>
      </c>
      <c r="E544" t="s">
        <v>5</v>
      </c>
      <c r="F544" t="s">
        <v>319</v>
      </c>
      <c r="G544" t="s">
        <v>174</v>
      </c>
      <c r="H544" t="s">
        <v>21</v>
      </c>
    </row>
    <row r="545" spans="1:9" x14ac:dyDescent="0.3">
      <c r="A545" t="s">
        <v>2587</v>
      </c>
      <c r="B545" t="s">
        <v>2588</v>
      </c>
      <c r="C545" t="s">
        <v>185</v>
      </c>
      <c r="D545" t="s">
        <v>186</v>
      </c>
      <c r="E545" t="s">
        <v>5</v>
      </c>
      <c r="F545" t="s">
        <v>319</v>
      </c>
      <c r="G545" t="s">
        <v>4037</v>
      </c>
      <c r="H545" t="s">
        <v>21</v>
      </c>
    </row>
    <row r="546" spans="1:9" x14ac:dyDescent="0.3">
      <c r="A546" t="s">
        <v>2587</v>
      </c>
      <c r="B546" t="s">
        <v>2588</v>
      </c>
      <c r="C546" t="s">
        <v>185</v>
      </c>
      <c r="D546" t="s">
        <v>186</v>
      </c>
      <c r="E546" t="s">
        <v>5</v>
      </c>
      <c r="F546" t="s">
        <v>319</v>
      </c>
      <c r="G546" t="s">
        <v>350</v>
      </c>
      <c r="H546" t="s">
        <v>21</v>
      </c>
    </row>
    <row r="547" spans="1:9" x14ac:dyDescent="0.3">
      <c r="A547" t="s">
        <v>2587</v>
      </c>
      <c r="B547" t="s">
        <v>2588</v>
      </c>
      <c r="C547" t="s">
        <v>185</v>
      </c>
      <c r="D547" t="s">
        <v>186</v>
      </c>
      <c r="E547" t="s">
        <v>5</v>
      </c>
      <c r="F547" t="s">
        <v>319</v>
      </c>
      <c r="G547" t="s">
        <v>4039</v>
      </c>
      <c r="H547" t="s">
        <v>21</v>
      </c>
    </row>
    <row r="548" spans="1:9" x14ac:dyDescent="0.3">
      <c r="A548" t="s">
        <v>2546</v>
      </c>
      <c r="B548" t="s">
        <v>2547</v>
      </c>
      <c r="C548" t="s">
        <v>134</v>
      </c>
      <c r="D548" t="s">
        <v>135</v>
      </c>
      <c r="E548" t="s">
        <v>77</v>
      </c>
      <c r="F548" t="s">
        <v>4020</v>
      </c>
      <c r="G548" t="s">
        <v>1636</v>
      </c>
      <c r="H548" t="s">
        <v>7</v>
      </c>
      <c r="I548" t="s">
        <v>4030</v>
      </c>
    </row>
    <row r="549" spans="1:9" x14ac:dyDescent="0.3">
      <c r="A549" t="s">
        <v>2587</v>
      </c>
      <c r="B549" t="s">
        <v>2588</v>
      </c>
      <c r="C549" t="s">
        <v>185</v>
      </c>
      <c r="D549" t="s">
        <v>186</v>
      </c>
      <c r="E549" t="s">
        <v>5</v>
      </c>
      <c r="F549" t="s">
        <v>319</v>
      </c>
      <c r="G549" t="s">
        <v>1097</v>
      </c>
      <c r="H549" t="s">
        <v>21</v>
      </c>
    </row>
    <row r="550" spans="1:9" x14ac:dyDescent="0.3">
      <c r="A550" t="s">
        <v>2587</v>
      </c>
      <c r="B550" t="s">
        <v>2588</v>
      </c>
      <c r="C550" t="s">
        <v>185</v>
      </c>
      <c r="D550" t="s">
        <v>186</v>
      </c>
      <c r="E550" t="s">
        <v>5</v>
      </c>
      <c r="F550" t="s">
        <v>319</v>
      </c>
      <c r="G550" t="s">
        <v>4025</v>
      </c>
      <c r="H550" t="s">
        <v>21</v>
      </c>
    </row>
    <row r="551" spans="1:9" x14ac:dyDescent="0.3">
      <c r="A551" t="s">
        <v>2587</v>
      </c>
      <c r="B551" t="s">
        <v>2588</v>
      </c>
      <c r="C551" t="s">
        <v>185</v>
      </c>
      <c r="D551" t="s">
        <v>186</v>
      </c>
      <c r="E551" t="s">
        <v>5</v>
      </c>
      <c r="F551" t="s">
        <v>319</v>
      </c>
      <c r="G551" t="s">
        <v>2068</v>
      </c>
      <c r="H551" t="s">
        <v>21</v>
      </c>
    </row>
    <row r="552" spans="1:9" x14ac:dyDescent="0.3">
      <c r="A552" t="s">
        <v>2709</v>
      </c>
      <c r="B552" t="s">
        <v>2521</v>
      </c>
      <c r="C552" t="s">
        <v>420</v>
      </c>
      <c r="D552" t="s">
        <v>421</v>
      </c>
      <c r="E552" t="s">
        <v>5</v>
      </c>
      <c r="F552" t="s">
        <v>319</v>
      </c>
      <c r="G552" t="s">
        <v>4037</v>
      </c>
      <c r="H552" t="s">
        <v>21</v>
      </c>
    </row>
    <row r="553" spans="1:9" x14ac:dyDescent="0.3">
      <c r="A553" t="s">
        <v>2709</v>
      </c>
      <c r="B553" t="s">
        <v>2521</v>
      </c>
      <c r="C553" t="s">
        <v>420</v>
      </c>
      <c r="D553" t="s">
        <v>421</v>
      </c>
      <c r="E553" t="s">
        <v>5</v>
      </c>
      <c r="F553" t="s">
        <v>319</v>
      </c>
      <c r="G553" t="s">
        <v>417</v>
      </c>
      <c r="H553" t="s">
        <v>21</v>
      </c>
    </row>
    <row r="554" spans="1:9" x14ac:dyDescent="0.3">
      <c r="A554" t="s">
        <v>3126</v>
      </c>
      <c r="B554" t="s">
        <v>3127</v>
      </c>
      <c r="C554" t="s">
        <v>998</v>
      </c>
      <c r="D554" t="s">
        <v>999</v>
      </c>
      <c r="E554" t="s">
        <v>5</v>
      </c>
      <c r="F554" t="s">
        <v>319</v>
      </c>
      <c r="G554" t="s">
        <v>4027</v>
      </c>
      <c r="H554" t="s">
        <v>21</v>
      </c>
    </row>
    <row r="555" spans="1:9" x14ac:dyDescent="0.3">
      <c r="A555" t="s">
        <v>2819</v>
      </c>
      <c r="B555" t="s">
        <v>3098</v>
      </c>
      <c r="C555" t="s">
        <v>955</v>
      </c>
      <c r="D555" t="s">
        <v>956</v>
      </c>
      <c r="E555" t="s">
        <v>5</v>
      </c>
      <c r="F555" t="s">
        <v>319</v>
      </c>
      <c r="G555" t="s">
        <v>4040</v>
      </c>
      <c r="H555" t="s">
        <v>21</v>
      </c>
    </row>
    <row r="556" spans="1:9" x14ac:dyDescent="0.3">
      <c r="A556" t="s">
        <v>3462</v>
      </c>
      <c r="B556" t="s">
        <v>3463</v>
      </c>
      <c r="C556" t="s">
        <v>1602</v>
      </c>
      <c r="D556" t="s">
        <v>1603</v>
      </c>
      <c r="E556" t="s">
        <v>5</v>
      </c>
      <c r="F556" t="s">
        <v>319</v>
      </c>
      <c r="G556" t="s">
        <v>1597</v>
      </c>
      <c r="H556" t="s">
        <v>21</v>
      </c>
    </row>
    <row r="557" spans="1:9" x14ac:dyDescent="0.3">
      <c r="A557" t="s">
        <v>2922</v>
      </c>
      <c r="B557" t="s">
        <v>2686</v>
      </c>
      <c r="C557" t="s">
        <v>1019</v>
      </c>
      <c r="D557" t="s">
        <v>1020</v>
      </c>
      <c r="E557" t="s">
        <v>5</v>
      </c>
      <c r="F557" t="s">
        <v>319</v>
      </c>
      <c r="G557" t="s">
        <v>4027</v>
      </c>
      <c r="H557" t="s">
        <v>21</v>
      </c>
    </row>
    <row r="558" spans="1:9" x14ac:dyDescent="0.3">
      <c r="A558" t="s">
        <v>2693</v>
      </c>
      <c r="B558" t="s">
        <v>2694</v>
      </c>
      <c r="C558" t="s">
        <v>317</v>
      </c>
      <c r="D558" t="s">
        <v>318</v>
      </c>
      <c r="E558" t="s">
        <v>319</v>
      </c>
      <c r="F558" t="s">
        <v>319</v>
      </c>
      <c r="G558" t="s">
        <v>320</v>
      </c>
      <c r="H558" t="s">
        <v>7</v>
      </c>
    </row>
    <row r="559" spans="1:9" x14ac:dyDescent="0.3">
      <c r="A559" t="s">
        <v>2922</v>
      </c>
      <c r="B559" t="s">
        <v>2923</v>
      </c>
      <c r="C559" t="s">
        <v>657</v>
      </c>
      <c r="D559" t="s">
        <v>658</v>
      </c>
      <c r="E559" t="s">
        <v>5</v>
      </c>
      <c r="F559" t="s">
        <v>319</v>
      </c>
      <c r="G559" t="s">
        <v>4037</v>
      </c>
      <c r="H559" t="s">
        <v>21</v>
      </c>
    </row>
    <row r="560" spans="1:9" x14ac:dyDescent="0.3">
      <c r="A560" t="s">
        <v>2922</v>
      </c>
      <c r="B560" t="s">
        <v>2923</v>
      </c>
      <c r="C560" t="s">
        <v>657</v>
      </c>
      <c r="D560" t="s">
        <v>658</v>
      </c>
      <c r="E560" t="s">
        <v>5</v>
      </c>
      <c r="F560" t="s">
        <v>319</v>
      </c>
      <c r="G560" t="s">
        <v>740</v>
      </c>
      <c r="H560" t="s">
        <v>21</v>
      </c>
    </row>
    <row r="561" spans="1:8" x14ac:dyDescent="0.3">
      <c r="A561" t="s">
        <v>2783</v>
      </c>
      <c r="B561" t="s">
        <v>2862</v>
      </c>
      <c r="C561" t="s">
        <v>571</v>
      </c>
      <c r="D561" t="s">
        <v>572</v>
      </c>
      <c r="E561" t="s">
        <v>5</v>
      </c>
      <c r="F561" t="s">
        <v>319</v>
      </c>
      <c r="G561" t="s">
        <v>4039</v>
      </c>
      <c r="H561" t="s">
        <v>21</v>
      </c>
    </row>
    <row r="562" spans="1:8" x14ac:dyDescent="0.3">
      <c r="A562" t="s">
        <v>2455</v>
      </c>
      <c r="B562" t="s">
        <v>3176</v>
      </c>
      <c r="C562" t="s">
        <v>1085</v>
      </c>
      <c r="D562" t="s">
        <v>1086</v>
      </c>
      <c r="E562" t="s">
        <v>5</v>
      </c>
      <c r="F562" t="s">
        <v>319</v>
      </c>
      <c r="G562" t="s">
        <v>1076</v>
      </c>
      <c r="H562" t="s">
        <v>21</v>
      </c>
    </row>
    <row r="563" spans="1:8" x14ac:dyDescent="0.3">
      <c r="A563" t="s">
        <v>2465</v>
      </c>
      <c r="B563" t="s">
        <v>2694</v>
      </c>
      <c r="C563" t="s">
        <v>347</v>
      </c>
      <c r="D563" t="s">
        <v>348</v>
      </c>
      <c r="E563" t="s">
        <v>349</v>
      </c>
      <c r="F563" t="s">
        <v>4018</v>
      </c>
      <c r="G563" t="s">
        <v>350</v>
      </c>
      <c r="H563" t="s">
        <v>7</v>
      </c>
    </row>
    <row r="564" spans="1:8" x14ac:dyDescent="0.3">
      <c r="A564" t="s">
        <v>3019</v>
      </c>
      <c r="B564" t="s">
        <v>3020</v>
      </c>
      <c r="C564" t="s">
        <v>828</v>
      </c>
      <c r="D564" t="s">
        <v>829</v>
      </c>
      <c r="E564" t="s">
        <v>5</v>
      </c>
      <c r="F564" t="s">
        <v>319</v>
      </c>
      <c r="G564" t="s">
        <v>752</v>
      </c>
      <c r="H564" t="s">
        <v>21</v>
      </c>
    </row>
    <row r="565" spans="1:8" x14ac:dyDescent="0.3">
      <c r="A565" t="s">
        <v>2669</v>
      </c>
      <c r="B565" t="s">
        <v>3729</v>
      </c>
      <c r="C565" t="s">
        <v>2095</v>
      </c>
      <c r="D565" t="s">
        <v>2096</v>
      </c>
      <c r="E565" t="s">
        <v>5</v>
      </c>
      <c r="F565" t="s">
        <v>319</v>
      </c>
      <c r="G565" t="s">
        <v>2239</v>
      </c>
      <c r="H565" t="s">
        <v>21</v>
      </c>
    </row>
    <row r="566" spans="1:8" x14ac:dyDescent="0.3">
      <c r="A566" t="s">
        <v>2669</v>
      </c>
      <c r="B566" t="s">
        <v>3729</v>
      </c>
      <c r="C566" t="s">
        <v>2095</v>
      </c>
      <c r="D566" t="s">
        <v>2096</v>
      </c>
      <c r="E566" t="s">
        <v>5</v>
      </c>
      <c r="F566" t="s">
        <v>319</v>
      </c>
      <c r="G566" t="s">
        <v>4046</v>
      </c>
      <c r="H566" t="s">
        <v>21</v>
      </c>
    </row>
    <row r="567" spans="1:8" x14ac:dyDescent="0.3">
      <c r="A567" t="s">
        <v>2669</v>
      </c>
      <c r="B567" t="s">
        <v>3729</v>
      </c>
      <c r="C567" t="s">
        <v>2095</v>
      </c>
      <c r="D567" t="s">
        <v>2131</v>
      </c>
      <c r="E567" t="s">
        <v>5</v>
      </c>
      <c r="F567" t="s">
        <v>319</v>
      </c>
      <c r="G567" t="s">
        <v>4046</v>
      </c>
      <c r="H567" t="s">
        <v>21</v>
      </c>
    </row>
    <row r="568" spans="1:8" x14ac:dyDescent="0.3">
      <c r="A568" t="s">
        <v>2951</v>
      </c>
      <c r="B568" t="s">
        <v>2952</v>
      </c>
      <c r="C568" t="s">
        <v>706</v>
      </c>
      <c r="D568" t="s">
        <v>707</v>
      </c>
      <c r="E568" t="s">
        <v>5</v>
      </c>
      <c r="F568" t="s">
        <v>319</v>
      </c>
      <c r="G568" t="s">
        <v>4037</v>
      </c>
      <c r="H568" t="s">
        <v>21</v>
      </c>
    </row>
    <row r="569" spans="1:8" x14ac:dyDescent="0.3">
      <c r="A569" t="s">
        <v>2951</v>
      </c>
      <c r="B569" t="s">
        <v>2952</v>
      </c>
      <c r="C569" t="s">
        <v>706</v>
      </c>
      <c r="D569" t="s">
        <v>707</v>
      </c>
      <c r="E569" t="s">
        <v>5</v>
      </c>
      <c r="F569" t="s">
        <v>319</v>
      </c>
      <c r="G569" t="s">
        <v>749</v>
      </c>
      <c r="H569" t="s">
        <v>21</v>
      </c>
    </row>
    <row r="570" spans="1:8" x14ac:dyDescent="0.3">
      <c r="A570" t="s">
        <v>2581</v>
      </c>
      <c r="B570" t="s">
        <v>2582</v>
      </c>
      <c r="C570" t="s">
        <v>179</v>
      </c>
      <c r="D570" t="s">
        <v>180</v>
      </c>
      <c r="E570" t="s">
        <v>5</v>
      </c>
      <c r="F570" t="s">
        <v>319</v>
      </c>
      <c r="G570" t="s">
        <v>174</v>
      </c>
      <c r="H570" t="s">
        <v>21</v>
      </c>
    </row>
    <row r="571" spans="1:8" x14ac:dyDescent="0.3">
      <c r="A571" t="s">
        <v>2870</v>
      </c>
      <c r="B571" t="s">
        <v>3459</v>
      </c>
      <c r="C571" t="s">
        <v>1598</v>
      </c>
      <c r="D571" t="s">
        <v>1599</v>
      </c>
      <c r="E571" t="s">
        <v>5</v>
      </c>
      <c r="F571" t="s">
        <v>319</v>
      </c>
      <c r="G571" t="s">
        <v>1597</v>
      </c>
      <c r="H571" t="s">
        <v>21</v>
      </c>
    </row>
    <row r="572" spans="1:8" x14ac:dyDescent="0.3">
      <c r="A572" t="s">
        <v>2909</v>
      </c>
      <c r="B572" t="s">
        <v>2910</v>
      </c>
      <c r="C572" t="s">
        <v>642</v>
      </c>
      <c r="D572" t="s">
        <v>643</v>
      </c>
      <c r="E572" t="s">
        <v>5</v>
      </c>
      <c r="F572" t="s">
        <v>319</v>
      </c>
      <c r="G572" t="s">
        <v>4037</v>
      </c>
      <c r="H572" t="s">
        <v>21</v>
      </c>
    </row>
    <row r="573" spans="1:8" x14ac:dyDescent="0.3">
      <c r="A573" t="s">
        <v>2760</v>
      </c>
      <c r="B573" t="s">
        <v>2761</v>
      </c>
      <c r="C573" t="s">
        <v>418</v>
      </c>
      <c r="D573" t="s">
        <v>419</v>
      </c>
      <c r="E573" t="s">
        <v>5</v>
      </c>
      <c r="F573" t="s">
        <v>319</v>
      </c>
      <c r="G573" t="s">
        <v>4037</v>
      </c>
      <c r="H573" t="s">
        <v>21</v>
      </c>
    </row>
    <row r="574" spans="1:8" x14ac:dyDescent="0.3">
      <c r="A574" t="s">
        <v>2760</v>
      </c>
      <c r="B574" t="s">
        <v>2761</v>
      </c>
      <c r="C574" t="s">
        <v>418</v>
      </c>
      <c r="D574" t="s">
        <v>419</v>
      </c>
      <c r="E574" t="s">
        <v>5</v>
      </c>
      <c r="F574" t="s">
        <v>319</v>
      </c>
      <c r="G574" t="s">
        <v>417</v>
      </c>
      <c r="H574" t="s">
        <v>21</v>
      </c>
    </row>
    <row r="575" spans="1:8" x14ac:dyDescent="0.3">
      <c r="A575" t="s">
        <v>2747</v>
      </c>
      <c r="B575" t="s">
        <v>2748</v>
      </c>
      <c r="C575" t="s">
        <v>399</v>
      </c>
      <c r="D575" t="s">
        <v>400</v>
      </c>
      <c r="E575" t="s">
        <v>5</v>
      </c>
      <c r="F575" t="s">
        <v>319</v>
      </c>
      <c r="G575" t="s">
        <v>4037</v>
      </c>
      <c r="H575" t="s">
        <v>21</v>
      </c>
    </row>
    <row r="576" spans="1:8" x14ac:dyDescent="0.3">
      <c r="A576" t="s">
        <v>2747</v>
      </c>
      <c r="B576" t="s">
        <v>2748</v>
      </c>
      <c r="C576" t="s">
        <v>399</v>
      </c>
      <c r="D576" t="s">
        <v>400</v>
      </c>
      <c r="E576" t="s">
        <v>5</v>
      </c>
      <c r="F576" t="s">
        <v>319</v>
      </c>
      <c r="G576" t="s">
        <v>350</v>
      </c>
      <c r="H576" t="s">
        <v>21</v>
      </c>
    </row>
    <row r="577" spans="1:8" x14ac:dyDescent="0.3">
      <c r="A577" t="s">
        <v>2629</v>
      </c>
      <c r="B577" t="s">
        <v>2997</v>
      </c>
      <c r="C577" t="s">
        <v>788</v>
      </c>
      <c r="D577" t="s">
        <v>789</v>
      </c>
      <c r="E577" t="s">
        <v>5</v>
      </c>
      <c r="F577" t="s">
        <v>319</v>
      </c>
      <c r="G577" t="s">
        <v>752</v>
      </c>
      <c r="H577" t="s">
        <v>21</v>
      </c>
    </row>
    <row r="578" spans="1:8" x14ac:dyDescent="0.3">
      <c r="A578" t="s">
        <v>2629</v>
      </c>
      <c r="B578" t="s">
        <v>2630</v>
      </c>
      <c r="C578" t="s">
        <v>234</v>
      </c>
      <c r="D578" t="s">
        <v>235</v>
      </c>
      <c r="E578" t="s">
        <v>5</v>
      </c>
      <c r="F578" t="s">
        <v>319</v>
      </c>
      <c r="G578" t="s">
        <v>206</v>
      </c>
      <c r="H578" t="s">
        <v>21</v>
      </c>
    </row>
    <row r="579" spans="1:8" x14ac:dyDescent="0.3">
      <c r="A579" t="s">
        <v>2629</v>
      </c>
      <c r="B579" t="s">
        <v>2630</v>
      </c>
      <c r="C579" t="s">
        <v>234</v>
      </c>
      <c r="D579" t="s">
        <v>235</v>
      </c>
      <c r="E579" t="s">
        <v>5</v>
      </c>
      <c r="F579" t="s">
        <v>319</v>
      </c>
      <c r="G579" t="s">
        <v>2290</v>
      </c>
      <c r="H579" t="s">
        <v>21</v>
      </c>
    </row>
    <row r="580" spans="1:8" x14ac:dyDescent="0.3">
      <c r="A580" t="s">
        <v>2629</v>
      </c>
      <c r="B580" t="s">
        <v>2630</v>
      </c>
      <c r="C580" t="s">
        <v>234</v>
      </c>
      <c r="D580" t="s">
        <v>235</v>
      </c>
      <c r="E580" t="s">
        <v>5</v>
      </c>
      <c r="F580" t="s">
        <v>319</v>
      </c>
      <c r="G580" t="s">
        <v>2346</v>
      </c>
      <c r="H580" t="s">
        <v>21</v>
      </c>
    </row>
    <row r="581" spans="1:8" x14ac:dyDescent="0.3">
      <c r="A581" t="s">
        <v>2629</v>
      </c>
      <c r="B581" t="s">
        <v>2630</v>
      </c>
      <c r="C581" t="s">
        <v>234</v>
      </c>
      <c r="D581" t="s">
        <v>235</v>
      </c>
      <c r="E581" t="s">
        <v>5</v>
      </c>
      <c r="F581" t="s">
        <v>319</v>
      </c>
      <c r="G581" t="s">
        <v>2175</v>
      </c>
      <c r="H581" t="s">
        <v>21</v>
      </c>
    </row>
    <row r="582" spans="1:8" x14ac:dyDescent="0.3">
      <c r="A582" t="s">
        <v>2629</v>
      </c>
      <c r="B582" t="s">
        <v>2630</v>
      </c>
      <c r="C582" t="s">
        <v>234</v>
      </c>
      <c r="D582" t="s">
        <v>235</v>
      </c>
      <c r="E582" t="s">
        <v>5</v>
      </c>
      <c r="F582" t="s">
        <v>319</v>
      </c>
      <c r="G582" t="s">
        <v>2161</v>
      </c>
      <c r="H582" t="s">
        <v>21</v>
      </c>
    </row>
    <row r="583" spans="1:8" x14ac:dyDescent="0.3">
      <c r="A583" t="s">
        <v>2681</v>
      </c>
      <c r="B583" t="s">
        <v>3000</v>
      </c>
      <c r="C583" t="s">
        <v>796</v>
      </c>
      <c r="D583" t="s">
        <v>797</v>
      </c>
      <c r="E583" t="s">
        <v>5</v>
      </c>
      <c r="F583" t="s">
        <v>319</v>
      </c>
      <c r="G583" t="s">
        <v>752</v>
      </c>
      <c r="H583" t="s">
        <v>21</v>
      </c>
    </row>
    <row r="584" spans="1:8" x14ac:dyDescent="0.3">
      <c r="A584" t="s">
        <v>3603</v>
      </c>
      <c r="B584" t="s">
        <v>3604</v>
      </c>
      <c r="C584" t="s">
        <v>1833</v>
      </c>
      <c r="D584" t="s">
        <v>1834</v>
      </c>
      <c r="E584" t="s">
        <v>5</v>
      </c>
      <c r="F584" t="s">
        <v>319</v>
      </c>
      <c r="G584" t="s">
        <v>4025</v>
      </c>
      <c r="H584" t="s">
        <v>21</v>
      </c>
    </row>
    <row r="585" spans="1:8" x14ac:dyDescent="0.3">
      <c r="A585" t="s">
        <v>2683</v>
      </c>
      <c r="B585" t="s">
        <v>3853</v>
      </c>
      <c r="C585" t="s">
        <v>2317</v>
      </c>
      <c r="D585" t="s">
        <v>2318</v>
      </c>
      <c r="E585" t="s">
        <v>5</v>
      </c>
      <c r="F585" t="s">
        <v>319</v>
      </c>
      <c r="G585" t="s">
        <v>2314</v>
      </c>
      <c r="H585" t="s">
        <v>21</v>
      </c>
    </row>
    <row r="586" spans="1:8" x14ac:dyDescent="0.3">
      <c r="A586" t="s">
        <v>2715</v>
      </c>
      <c r="B586" t="s">
        <v>3531</v>
      </c>
      <c r="C586" t="s">
        <v>1714</v>
      </c>
      <c r="D586" t="s">
        <v>1715</v>
      </c>
      <c r="E586" t="s">
        <v>5</v>
      </c>
      <c r="F586" t="s">
        <v>319</v>
      </c>
      <c r="G586" t="s">
        <v>1636</v>
      </c>
      <c r="H586" t="s">
        <v>21</v>
      </c>
    </row>
    <row r="587" spans="1:8" x14ac:dyDescent="0.3">
      <c r="A587" t="s">
        <v>2516</v>
      </c>
      <c r="B587" t="s">
        <v>3178</v>
      </c>
      <c r="C587" t="s">
        <v>1089</v>
      </c>
      <c r="D587" t="s">
        <v>1090</v>
      </c>
      <c r="E587" t="s">
        <v>5</v>
      </c>
      <c r="F587" t="s">
        <v>319</v>
      </c>
      <c r="G587" t="s">
        <v>1076</v>
      </c>
      <c r="H587" t="s">
        <v>21</v>
      </c>
    </row>
    <row r="588" spans="1:8" x14ac:dyDescent="0.3">
      <c r="A588" t="s">
        <v>2685</v>
      </c>
      <c r="B588" t="s">
        <v>3728</v>
      </c>
      <c r="C588" t="s">
        <v>2093</v>
      </c>
      <c r="D588" t="s">
        <v>2094</v>
      </c>
      <c r="E588" t="s">
        <v>5</v>
      </c>
      <c r="F588" t="s">
        <v>319</v>
      </c>
      <c r="G588" t="s">
        <v>2290</v>
      </c>
      <c r="H588" t="s">
        <v>21</v>
      </c>
    </row>
    <row r="589" spans="1:8" x14ac:dyDescent="0.3">
      <c r="A589" t="s">
        <v>2685</v>
      </c>
      <c r="B589" t="s">
        <v>3728</v>
      </c>
      <c r="C589" t="s">
        <v>2093</v>
      </c>
      <c r="D589" t="s">
        <v>2094</v>
      </c>
      <c r="E589" t="s">
        <v>5</v>
      </c>
      <c r="F589" t="s">
        <v>319</v>
      </c>
      <c r="G589" t="s">
        <v>2346</v>
      </c>
      <c r="H589" t="s">
        <v>21</v>
      </c>
    </row>
    <row r="590" spans="1:8" x14ac:dyDescent="0.3">
      <c r="A590" t="s">
        <v>2685</v>
      </c>
      <c r="B590" t="s">
        <v>3728</v>
      </c>
      <c r="C590" t="s">
        <v>2093</v>
      </c>
      <c r="D590" t="s">
        <v>2094</v>
      </c>
      <c r="E590" t="s">
        <v>5</v>
      </c>
      <c r="F590" t="s">
        <v>319</v>
      </c>
      <c r="G590" t="s">
        <v>4046</v>
      </c>
      <c r="H590" t="s">
        <v>21</v>
      </c>
    </row>
    <row r="591" spans="1:8" x14ac:dyDescent="0.3">
      <c r="A591" t="s">
        <v>2685</v>
      </c>
      <c r="B591" t="s">
        <v>3728</v>
      </c>
      <c r="C591" t="s">
        <v>2093</v>
      </c>
      <c r="D591" t="s">
        <v>2094</v>
      </c>
      <c r="E591" t="s">
        <v>5</v>
      </c>
      <c r="F591" t="s">
        <v>319</v>
      </c>
      <c r="G591" t="s">
        <v>2083</v>
      </c>
      <c r="H591" t="s">
        <v>21</v>
      </c>
    </row>
    <row r="592" spans="1:8" x14ac:dyDescent="0.3">
      <c r="A592" t="s">
        <v>3894</v>
      </c>
      <c r="B592" t="s">
        <v>3895</v>
      </c>
      <c r="C592" t="s">
        <v>2415</v>
      </c>
      <c r="D592" t="s">
        <v>2416</v>
      </c>
      <c r="E592" t="s">
        <v>5</v>
      </c>
      <c r="F592" t="s">
        <v>319</v>
      </c>
      <c r="G592" t="s">
        <v>2346</v>
      </c>
      <c r="H592" t="s">
        <v>21</v>
      </c>
    </row>
    <row r="593" spans="1:8" x14ac:dyDescent="0.3">
      <c r="A593" t="s">
        <v>3828</v>
      </c>
      <c r="B593" t="s">
        <v>3829</v>
      </c>
      <c r="C593" t="s">
        <v>2269</v>
      </c>
      <c r="D593" t="s">
        <v>2270</v>
      </c>
      <c r="E593" t="s">
        <v>5</v>
      </c>
      <c r="F593" t="s">
        <v>319</v>
      </c>
      <c r="G593" t="s">
        <v>2239</v>
      </c>
      <c r="H593" t="s">
        <v>21</v>
      </c>
    </row>
    <row r="594" spans="1:8" x14ac:dyDescent="0.3">
      <c r="A594" t="s">
        <v>3218</v>
      </c>
      <c r="B594" t="s">
        <v>3464</v>
      </c>
      <c r="C594" t="s">
        <v>1604</v>
      </c>
      <c r="D594" t="s">
        <v>1605</v>
      </c>
      <c r="E594" t="s">
        <v>5</v>
      </c>
      <c r="F594" t="s">
        <v>319</v>
      </c>
      <c r="G594" t="s">
        <v>1597</v>
      </c>
      <c r="H594" t="s">
        <v>21</v>
      </c>
    </row>
    <row r="595" spans="1:8" x14ac:dyDescent="0.3">
      <c r="A595" t="s">
        <v>2703</v>
      </c>
      <c r="B595" t="s">
        <v>3420</v>
      </c>
      <c r="C595" t="s">
        <v>1533</v>
      </c>
      <c r="D595" t="s">
        <v>1534</v>
      </c>
      <c r="E595" t="s">
        <v>5</v>
      </c>
      <c r="F595" t="s">
        <v>319</v>
      </c>
      <c r="G595" t="s">
        <v>1532</v>
      </c>
      <c r="H595" t="s">
        <v>21</v>
      </c>
    </row>
    <row r="596" spans="1:8" x14ac:dyDescent="0.3">
      <c r="A596" t="s">
        <v>2703</v>
      </c>
      <c r="B596" t="s">
        <v>3143</v>
      </c>
      <c r="C596" t="s">
        <v>1027</v>
      </c>
      <c r="D596" t="s">
        <v>1028</v>
      </c>
      <c r="E596" t="s">
        <v>5</v>
      </c>
      <c r="F596" t="s">
        <v>319</v>
      </c>
      <c r="G596" t="s">
        <v>4027</v>
      </c>
      <c r="H596" t="s">
        <v>21</v>
      </c>
    </row>
    <row r="597" spans="1:8" x14ac:dyDescent="0.3">
      <c r="A597" t="s">
        <v>2922</v>
      </c>
      <c r="B597" t="s">
        <v>2686</v>
      </c>
      <c r="C597" t="s">
        <v>1019</v>
      </c>
      <c r="D597" t="s">
        <v>1020</v>
      </c>
      <c r="E597" t="s">
        <v>5</v>
      </c>
      <c r="F597" t="s">
        <v>319</v>
      </c>
      <c r="G597" t="s">
        <v>1123</v>
      </c>
      <c r="H597" t="s">
        <v>7</v>
      </c>
    </row>
    <row r="598" spans="1:8" x14ac:dyDescent="0.3">
      <c r="A598" t="s">
        <v>2529</v>
      </c>
      <c r="B598" t="s">
        <v>3065</v>
      </c>
      <c r="C598" t="s">
        <v>901</v>
      </c>
      <c r="D598" t="s">
        <v>902</v>
      </c>
      <c r="E598" t="s">
        <v>5</v>
      </c>
      <c r="F598" t="s">
        <v>319</v>
      </c>
      <c r="G598" t="s">
        <v>4040</v>
      </c>
      <c r="H598" t="s">
        <v>21</v>
      </c>
    </row>
    <row r="599" spans="1:8" x14ac:dyDescent="0.3">
      <c r="A599" t="s">
        <v>2529</v>
      </c>
      <c r="B599" t="s">
        <v>2530</v>
      </c>
      <c r="C599" t="s">
        <v>112</v>
      </c>
      <c r="D599" t="s">
        <v>113</v>
      </c>
      <c r="E599" t="s">
        <v>5</v>
      </c>
      <c r="F599" t="s">
        <v>319</v>
      </c>
      <c r="G599" t="s">
        <v>97</v>
      </c>
      <c r="H599" t="s">
        <v>21</v>
      </c>
    </row>
    <row r="600" spans="1:8" x14ac:dyDescent="0.3">
      <c r="A600" t="s">
        <v>2487</v>
      </c>
      <c r="B600" t="s">
        <v>3166</v>
      </c>
      <c r="C600" t="s">
        <v>1066</v>
      </c>
      <c r="D600" t="s">
        <v>1067</v>
      </c>
      <c r="E600" t="s">
        <v>5</v>
      </c>
      <c r="F600" t="s">
        <v>319</v>
      </c>
      <c r="G600" t="s">
        <v>1031</v>
      </c>
      <c r="H600" t="s">
        <v>21</v>
      </c>
    </row>
    <row r="601" spans="1:8" x14ac:dyDescent="0.3">
      <c r="A601" t="s">
        <v>2487</v>
      </c>
      <c r="B601" t="s">
        <v>3166</v>
      </c>
      <c r="C601" t="s">
        <v>1066</v>
      </c>
      <c r="D601" t="s">
        <v>1067</v>
      </c>
      <c r="E601" t="s">
        <v>5</v>
      </c>
      <c r="F601" t="s">
        <v>319</v>
      </c>
      <c r="G601" t="s">
        <v>2346</v>
      </c>
      <c r="H601" t="s">
        <v>21</v>
      </c>
    </row>
    <row r="602" spans="1:8" x14ac:dyDescent="0.3">
      <c r="A602" t="s">
        <v>3890</v>
      </c>
      <c r="B602" t="s">
        <v>3891</v>
      </c>
      <c r="C602" t="s">
        <v>2409</v>
      </c>
      <c r="D602" t="s">
        <v>2410</v>
      </c>
      <c r="E602" t="s">
        <v>5</v>
      </c>
      <c r="F602" t="s">
        <v>319</v>
      </c>
      <c r="G602" t="s">
        <v>2346</v>
      </c>
      <c r="H602" t="s">
        <v>21</v>
      </c>
    </row>
    <row r="603" spans="1:8" x14ac:dyDescent="0.3">
      <c r="A603" t="s">
        <v>2802</v>
      </c>
      <c r="B603" t="s">
        <v>2988</v>
      </c>
      <c r="C603" t="s">
        <v>850</v>
      </c>
      <c r="D603" t="s">
        <v>851</v>
      </c>
      <c r="E603" t="s">
        <v>5</v>
      </c>
      <c r="F603" t="s">
        <v>319</v>
      </c>
      <c r="G603" t="s">
        <v>752</v>
      </c>
      <c r="H603" t="s">
        <v>21</v>
      </c>
    </row>
    <row r="604" spans="1:8" x14ac:dyDescent="0.3">
      <c r="A604" t="s">
        <v>2802</v>
      </c>
      <c r="B604" t="s">
        <v>3536</v>
      </c>
      <c r="C604" t="s">
        <v>1722</v>
      </c>
      <c r="D604" t="s">
        <v>1723</v>
      </c>
      <c r="E604" t="s">
        <v>5</v>
      </c>
      <c r="F604" t="s">
        <v>319</v>
      </c>
      <c r="G604" t="s">
        <v>1636</v>
      </c>
      <c r="H604" t="s">
        <v>21</v>
      </c>
    </row>
    <row r="605" spans="1:8" x14ac:dyDescent="0.3">
      <c r="A605" t="s">
        <v>3213</v>
      </c>
      <c r="B605" t="s">
        <v>2796</v>
      </c>
      <c r="C605" t="s">
        <v>1149</v>
      </c>
      <c r="D605" t="s">
        <v>1150</v>
      </c>
      <c r="E605" t="s">
        <v>5</v>
      </c>
      <c r="F605" t="s">
        <v>319</v>
      </c>
      <c r="G605" t="s">
        <v>1123</v>
      </c>
      <c r="H605" t="s">
        <v>21</v>
      </c>
    </row>
    <row r="606" spans="1:8" x14ac:dyDescent="0.3">
      <c r="A606" t="s">
        <v>2727</v>
      </c>
      <c r="B606" t="s">
        <v>3735</v>
      </c>
      <c r="C606" t="s">
        <v>2105</v>
      </c>
      <c r="D606" t="s">
        <v>2106</v>
      </c>
      <c r="E606" t="s">
        <v>5</v>
      </c>
      <c r="F606" t="s">
        <v>319</v>
      </c>
      <c r="G606" t="s">
        <v>2290</v>
      </c>
      <c r="H606" t="s">
        <v>21</v>
      </c>
    </row>
    <row r="607" spans="1:8" x14ac:dyDescent="0.3">
      <c r="A607" t="s">
        <v>2727</v>
      </c>
      <c r="B607" t="s">
        <v>3735</v>
      </c>
      <c r="C607" t="s">
        <v>2105</v>
      </c>
      <c r="D607" t="s">
        <v>2106</v>
      </c>
      <c r="E607" t="s">
        <v>5</v>
      </c>
      <c r="F607" t="s">
        <v>319</v>
      </c>
      <c r="G607" t="s">
        <v>2346</v>
      </c>
      <c r="H607" t="s">
        <v>21</v>
      </c>
    </row>
    <row r="608" spans="1:8" x14ac:dyDescent="0.3">
      <c r="A608" t="s">
        <v>2727</v>
      </c>
      <c r="B608" t="s">
        <v>3735</v>
      </c>
      <c r="C608" t="s">
        <v>2105</v>
      </c>
      <c r="D608" t="s">
        <v>2106</v>
      </c>
      <c r="E608" t="s">
        <v>5</v>
      </c>
      <c r="F608" t="s">
        <v>319</v>
      </c>
      <c r="G608" t="s">
        <v>2175</v>
      </c>
      <c r="H608" t="s">
        <v>21</v>
      </c>
    </row>
    <row r="609" spans="1:8" x14ac:dyDescent="0.3">
      <c r="A609" t="s">
        <v>2727</v>
      </c>
      <c r="B609" t="s">
        <v>3735</v>
      </c>
      <c r="C609" t="s">
        <v>2105</v>
      </c>
      <c r="D609" t="s">
        <v>2106</v>
      </c>
      <c r="E609" t="s">
        <v>5</v>
      </c>
      <c r="F609" t="s">
        <v>319</v>
      </c>
      <c r="G609" t="s">
        <v>2161</v>
      </c>
      <c r="H609" t="s">
        <v>21</v>
      </c>
    </row>
    <row r="610" spans="1:8" x14ac:dyDescent="0.3">
      <c r="A610" t="s">
        <v>2727</v>
      </c>
      <c r="B610" t="s">
        <v>3735</v>
      </c>
      <c r="C610" t="s">
        <v>2105</v>
      </c>
      <c r="D610" t="s">
        <v>2106</v>
      </c>
      <c r="E610" t="s">
        <v>5</v>
      </c>
      <c r="F610" t="s">
        <v>319</v>
      </c>
      <c r="G610" t="s">
        <v>4046</v>
      </c>
      <c r="H610" t="s">
        <v>21</v>
      </c>
    </row>
    <row r="611" spans="1:8" x14ac:dyDescent="0.3">
      <c r="A611" t="s">
        <v>3293</v>
      </c>
      <c r="B611" t="s">
        <v>3904</v>
      </c>
      <c r="C611" t="s">
        <v>2431</v>
      </c>
      <c r="D611" t="s">
        <v>2432</v>
      </c>
      <c r="E611" t="s">
        <v>5</v>
      </c>
      <c r="F611" t="s">
        <v>319</v>
      </c>
      <c r="G611" t="s">
        <v>2346</v>
      </c>
      <c r="H611" t="s">
        <v>21</v>
      </c>
    </row>
    <row r="612" spans="1:8" x14ac:dyDescent="0.3">
      <c r="A612" t="s">
        <v>3548</v>
      </c>
      <c r="B612" t="s">
        <v>3549</v>
      </c>
      <c r="C612" t="s">
        <v>1742</v>
      </c>
      <c r="D612" t="s">
        <v>1743</v>
      </c>
      <c r="E612" t="s">
        <v>5</v>
      </c>
      <c r="F612" t="s">
        <v>319</v>
      </c>
      <c r="G612" t="s">
        <v>1741</v>
      </c>
      <c r="H612" t="s">
        <v>21</v>
      </c>
    </row>
    <row r="613" spans="1:8" x14ac:dyDescent="0.3">
      <c r="A613" t="s">
        <v>3548</v>
      </c>
      <c r="B613" t="s">
        <v>3549</v>
      </c>
      <c r="C613" t="s">
        <v>1742</v>
      </c>
      <c r="D613" t="s">
        <v>1743</v>
      </c>
      <c r="E613" t="s">
        <v>5</v>
      </c>
      <c r="F613" t="s">
        <v>319</v>
      </c>
      <c r="G613" t="s">
        <v>1797</v>
      </c>
      <c r="H613" t="s">
        <v>21</v>
      </c>
    </row>
    <row r="614" spans="1:8" x14ac:dyDescent="0.3">
      <c r="A614" t="s">
        <v>3131</v>
      </c>
      <c r="B614" t="s">
        <v>3132</v>
      </c>
      <c r="C614" t="s">
        <v>1008</v>
      </c>
      <c r="D614" t="s">
        <v>1009</v>
      </c>
      <c r="E614" t="s">
        <v>116</v>
      </c>
      <c r="F614" t="s">
        <v>4020</v>
      </c>
      <c r="G614" t="s">
        <v>1123</v>
      </c>
      <c r="H614" t="s">
        <v>7</v>
      </c>
    </row>
    <row r="615" spans="1:8" x14ac:dyDescent="0.3">
      <c r="A615" t="s">
        <v>3417</v>
      </c>
      <c r="B615" t="s">
        <v>3418</v>
      </c>
      <c r="C615" t="s">
        <v>1528</v>
      </c>
      <c r="D615" t="s">
        <v>1529</v>
      </c>
      <c r="E615" t="s">
        <v>29</v>
      </c>
      <c r="F615" t="s">
        <v>319</v>
      </c>
      <c r="G615" t="s">
        <v>1523</v>
      </c>
      <c r="H615" t="s">
        <v>21</v>
      </c>
    </row>
    <row r="616" spans="1:8" x14ac:dyDescent="0.3">
      <c r="A616" t="s">
        <v>2469</v>
      </c>
      <c r="B616" t="s">
        <v>2470</v>
      </c>
      <c r="C616" t="s">
        <v>27</v>
      </c>
      <c r="D616" t="s">
        <v>28</v>
      </c>
      <c r="E616" t="s">
        <v>29</v>
      </c>
      <c r="F616" t="s">
        <v>319</v>
      </c>
      <c r="G616" t="s">
        <v>6</v>
      </c>
      <c r="H616" t="s">
        <v>21</v>
      </c>
    </row>
    <row r="617" spans="1:8" x14ac:dyDescent="0.3">
      <c r="A617" t="s">
        <v>2924</v>
      </c>
      <c r="B617" t="s">
        <v>3905</v>
      </c>
      <c r="C617" t="s">
        <v>2433</v>
      </c>
      <c r="D617" t="s">
        <v>2434</v>
      </c>
      <c r="E617" t="s">
        <v>57</v>
      </c>
      <c r="F617" t="s">
        <v>319</v>
      </c>
      <c r="G617" t="s">
        <v>2346</v>
      </c>
      <c r="H617" t="s">
        <v>21</v>
      </c>
    </row>
    <row r="618" spans="1:8" x14ac:dyDescent="0.3">
      <c r="A618" t="s">
        <v>3490</v>
      </c>
      <c r="B618" t="s">
        <v>3579</v>
      </c>
      <c r="C618" t="s">
        <v>1793</v>
      </c>
      <c r="D618" t="s">
        <v>1794</v>
      </c>
      <c r="E618" t="s">
        <v>57</v>
      </c>
      <c r="F618" t="s">
        <v>319</v>
      </c>
      <c r="G618" t="s">
        <v>4028</v>
      </c>
      <c r="H618" t="s">
        <v>21</v>
      </c>
    </row>
    <row r="619" spans="1:8" x14ac:dyDescent="0.3">
      <c r="A619" t="s">
        <v>2477</v>
      </c>
      <c r="B619" t="s">
        <v>2640</v>
      </c>
      <c r="C619" t="s">
        <v>249</v>
      </c>
      <c r="D619" t="s">
        <v>250</v>
      </c>
      <c r="E619" t="s">
        <v>57</v>
      </c>
      <c r="F619" t="s">
        <v>319</v>
      </c>
      <c r="G619" t="s">
        <v>206</v>
      </c>
      <c r="H619" t="s">
        <v>21</v>
      </c>
    </row>
    <row r="620" spans="1:8" x14ac:dyDescent="0.3">
      <c r="A620" t="s">
        <v>2477</v>
      </c>
      <c r="B620" t="s">
        <v>2640</v>
      </c>
      <c r="C620" t="s">
        <v>249</v>
      </c>
      <c r="D620" t="s">
        <v>250</v>
      </c>
      <c r="E620" t="s">
        <v>57</v>
      </c>
      <c r="F620" t="s">
        <v>319</v>
      </c>
      <c r="G620" t="s">
        <v>1097</v>
      </c>
      <c r="H620" t="s">
        <v>21</v>
      </c>
    </row>
    <row r="621" spans="1:8" x14ac:dyDescent="0.3">
      <c r="A621" t="s">
        <v>3013</v>
      </c>
      <c r="B621" t="s">
        <v>3808</v>
      </c>
      <c r="C621" t="s">
        <v>2243</v>
      </c>
      <c r="D621" t="s">
        <v>2244</v>
      </c>
      <c r="E621" t="s">
        <v>57</v>
      </c>
      <c r="F621" t="s">
        <v>319</v>
      </c>
      <c r="G621" t="s">
        <v>2290</v>
      </c>
      <c r="H621" t="s">
        <v>21</v>
      </c>
    </row>
    <row r="622" spans="1:8" x14ac:dyDescent="0.3">
      <c r="A622" t="s">
        <v>3013</v>
      </c>
      <c r="B622" t="s">
        <v>3808</v>
      </c>
      <c r="C622" t="s">
        <v>2243</v>
      </c>
      <c r="D622" t="s">
        <v>2244</v>
      </c>
      <c r="E622" t="s">
        <v>57</v>
      </c>
      <c r="F622" t="s">
        <v>319</v>
      </c>
      <c r="G622" t="s">
        <v>2239</v>
      </c>
      <c r="H622" t="s">
        <v>21</v>
      </c>
    </row>
    <row r="623" spans="1:8" x14ac:dyDescent="0.3">
      <c r="A623" t="s">
        <v>3229</v>
      </c>
      <c r="B623" t="s">
        <v>3230</v>
      </c>
      <c r="C623" t="s">
        <v>1183</v>
      </c>
      <c r="D623" t="s">
        <v>1184</v>
      </c>
      <c r="E623" t="s">
        <v>57</v>
      </c>
      <c r="F623" t="s">
        <v>319</v>
      </c>
      <c r="G623" t="s">
        <v>1179</v>
      </c>
      <c r="H623" t="s">
        <v>21</v>
      </c>
    </row>
    <row r="624" spans="1:8" x14ac:dyDescent="0.3">
      <c r="A624" t="s">
        <v>2527</v>
      </c>
      <c r="B624" t="s">
        <v>3165</v>
      </c>
      <c r="C624" t="s">
        <v>1064</v>
      </c>
      <c r="D624" t="s">
        <v>1065</v>
      </c>
      <c r="E624" t="s">
        <v>57</v>
      </c>
      <c r="F624" t="s">
        <v>319</v>
      </c>
      <c r="G624" t="s">
        <v>1031</v>
      </c>
      <c r="H624" t="s">
        <v>21</v>
      </c>
    </row>
    <row r="625" spans="1:9" x14ac:dyDescent="0.3">
      <c r="A625" t="s">
        <v>2838</v>
      </c>
      <c r="B625" t="s">
        <v>2975</v>
      </c>
      <c r="C625" t="s">
        <v>745</v>
      </c>
      <c r="D625" t="s">
        <v>746</v>
      </c>
      <c r="E625" t="s">
        <v>57</v>
      </c>
      <c r="F625" t="s">
        <v>319</v>
      </c>
      <c r="G625" t="s">
        <v>740</v>
      </c>
      <c r="H625" t="s">
        <v>21</v>
      </c>
    </row>
    <row r="626" spans="1:9" x14ac:dyDescent="0.3">
      <c r="A626" t="s">
        <v>2838</v>
      </c>
      <c r="B626" t="s">
        <v>2975</v>
      </c>
      <c r="C626" t="s">
        <v>745</v>
      </c>
      <c r="D626" t="s">
        <v>746</v>
      </c>
      <c r="E626" t="s">
        <v>57</v>
      </c>
      <c r="F626" t="s">
        <v>319</v>
      </c>
      <c r="G626" t="s">
        <v>2346</v>
      </c>
      <c r="H626" t="s">
        <v>21</v>
      </c>
    </row>
    <row r="627" spans="1:9" x14ac:dyDescent="0.3">
      <c r="A627" t="s">
        <v>2465</v>
      </c>
      <c r="B627" t="s">
        <v>2841</v>
      </c>
      <c r="C627" t="s">
        <v>541</v>
      </c>
      <c r="D627" t="s">
        <v>542</v>
      </c>
      <c r="E627" t="s">
        <v>57</v>
      </c>
      <c r="F627" t="s">
        <v>319</v>
      </c>
      <c r="G627" t="s">
        <v>4039</v>
      </c>
      <c r="H627" t="s">
        <v>21</v>
      </c>
    </row>
    <row r="628" spans="1:9" x14ac:dyDescent="0.3">
      <c r="A628" t="s">
        <v>2712</v>
      </c>
      <c r="B628" t="s">
        <v>3299</v>
      </c>
      <c r="C628" t="s">
        <v>1303</v>
      </c>
      <c r="D628" t="s">
        <v>1304</v>
      </c>
      <c r="E628" t="s">
        <v>57</v>
      </c>
      <c r="F628" t="s">
        <v>319</v>
      </c>
      <c r="G628" t="s">
        <v>1298</v>
      </c>
      <c r="H628" t="s">
        <v>21</v>
      </c>
    </row>
    <row r="629" spans="1:9" x14ac:dyDescent="0.3">
      <c r="A629" t="s">
        <v>2712</v>
      </c>
      <c r="B629" t="s">
        <v>3299</v>
      </c>
      <c r="C629" t="s">
        <v>1303</v>
      </c>
      <c r="D629" t="s">
        <v>1304</v>
      </c>
      <c r="E629" t="s">
        <v>57</v>
      </c>
      <c r="F629" t="s">
        <v>319</v>
      </c>
      <c r="G629" t="s">
        <v>1325</v>
      </c>
      <c r="H629" t="s">
        <v>21</v>
      </c>
    </row>
    <row r="630" spans="1:9" x14ac:dyDescent="0.3">
      <c r="A630" t="s">
        <v>2467</v>
      </c>
      <c r="B630" t="s">
        <v>3857</v>
      </c>
      <c r="C630" t="s">
        <v>2331</v>
      </c>
      <c r="D630" t="s">
        <v>2332</v>
      </c>
      <c r="E630" t="s">
        <v>57</v>
      </c>
      <c r="F630" t="s">
        <v>319</v>
      </c>
      <c r="G630" t="s">
        <v>2314</v>
      </c>
      <c r="H630" t="s">
        <v>21</v>
      </c>
    </row>
    <row r="631" spans="1:9" x14ac:dyDescent="0.3">
      <c r="A631" t="s">
        <v>3055</v>
      </c>
      <c r="B631" t="s">
        <v>3056</v>
      </c>
      <c r="C631" t="s">
        <v>883</v>
      </c>
      <c r="D631" t="s">
        <v>884</v>
      </c>
      <c r="E631" t="s">
        <v>57</v>
      </c>
      <c r="F631" t="s">
        <v>319</v>
      </c>
      <c r="G631" t="s">
        <v>1031</v>
      </c>
      <c r="H631" t="s">
        <v>21</v>
      </c>
    </row>
    <row r="632" spans="1:9" x14ac:dyDescent="0.3">
      <c r="A632" t="s">
        <v>3055</v>
      </c>
      <c r="B632" t="s">
        <v>3056</v>
      </c>
      <c r="C632" t="s">
        <v>883</v>
      </c>
      <c r="D632" t="s">
        <v>884</v>
      </c>
      <c r="E632" t="s">
        <v>57</v>
      </c>
      <c r="F632" t="s">
        <v>319</v>
      </c>
      <c r="G632" t="s">
        <v>4040</v>
      </c>
      <c r="H632" t="s">
        <v>21</v>
      </c>
    </row>
    <row r="633" spans="1:9" x14ac:dyDescent="0.3">
      <c r="A633" t="s">
        <v>3302</v>
      </c>
      <c r="B633" t="s">
        <v>3303</v>
      </c>
      <c r="C633" t="s">
        <v>1307</v>
      </c>
      <c r="D633" t="s">
        <v>1308</v>
      </c>
      <c r="E633" t="s">
        <v>57</v>
      </c>
      <c r="F633" t="s">
        <v>319</v>
      </c>
      <c r="G633" t="s">
        <v>1298</v>
      </c>
      <c r="H633" t="s">
        <v>21</v>
      </c>
    </row>
    <row r="634" spans="1:9" x14ac:dyDescent="0.3">
      <c r="A634" t="s">
        <v>2797</v>
      </c>
      <c r="B634" t="s">
        <v>3892</v>
      </c>
      <c r="C634" t="s">
        <v>2411</v>
      </c>
      <c r="D634" t="s">
        <v>2412</v>
      </c>
      <c r="E634" t="s">
        <v>57</v>
      </c>
      <c r="F634" t="s">
        <v>319</v>
      </c>
      <c r="G634" t="s">
        <v>2346</v>
      </c>
      <c r="H634" t="s">
        <v>21</v>
      </c>
    </row>
    <row r="635" spans="1:9" x14ac:dyDescent="0.3">
      <c r="A635" t="s">
        <v>3253</v>
      </c>
      <c r="B635" t="s">
        <v>3254</v>
      </c>
      <c r="C635" t="s">
        <v>1221</v>
      </c>
      <c r="D635" t="s">
        <v>1222</v>
      </c>
      <c r="E635" t="s">
        <v>57</v>
      </c>
      <c r="F635" t="s">
        <v>319</v>
      </c>
      <c r="G635" t="s">
        <v>1213</v>
      </c>
      <c r="H635" t="s">
        <v>21</v>
      </c>
    </row>
    <row r="636" spans="1:9" x14ac:dyDescent="0.3">
      <c r="A636" t="s">
        <v>2554</v>
      </c>
      <c r="B636" t="s">
        <v>2555</v>
      </c>
      <c r="C636" t="s">
        <v>142</v>
      </c>
      <c r="D636" t="s">
        <v>143</v>
      </c>
      <c r="E636" t="s">
        <v>77</v>
      </c>
      <c r="F636" t="s">
        <v>4020</v>
      </c>
      <c r="G636" t="s">
        <v>740</v>
      </c>
      <c r="H636" t="s">
        <v>7</v>
      </c>
      <c r="I636" t="s">
        <v>4030</v>
      </c>
    </row>
    <row r="637" spans="1:9" x14ac:dyDescent="0.3">
      <c r="A637" t="s">
        <v>3217</v>
      </c>
      <c r="B637" t="s">
        <v>3218</v>
      </c>
      <c r="C637" t="s">
        <v>1157</v>
      </c>
      <c r="D637" t="s">
        <v>1158</v>
      </c>
      <c r="E637" t="s">
        <v>57</v>
      </c>
      <c r="F637" t="s">
        <v>319</v>
      </c>
      <c r="G637" t="s">
        <v>1298</v>
      </c>
      <c r="H637" t="s">
        <v>21</v>
      </c>
    </row>
    <row r="638" spans="1:9" x14ac:dyDescent="0.3">
      <c r="A638" t="s">
        <v>2495</v>
      </c>
      <c r="B638" t="s">
        <v>2571</v>
      </c>
      <c r="C638" t="s">
        <v>161</v>
      </c>
      <c r="D638" t="s">
        <v>162</v>
      </c>
      <c r="E638" t="s">
        <v>57</v>
      </c>
      <c r="F638" t="s">
        <v>319</v>
      </c>
      <c r="G638" t="s">
        <v>154</v>
      </c>
      <c r="H638" t="s">
        <v>21</v>
      </c>
    </row>
    <row r="639" spans="1:9" x14ac:dyDescent="0.3">
      <c r="A639" t="s">
        <v>3197</v>
      </c>
      <c r="B639" t="s">
        <v>3198</v>
      </c>
      <c r="C639" t="s">
        <v>1121</v>
      </c>
      <c r="D639" t="s">
        <v>1122</v>
      </c>
      <c r="E639" t="s">
        <v>57</v>
      </c>
      <c r="F639" t="s">
        <v>319</v>
      </c>
      <c r="G639" t="s">
        <v>1097</v>
      </c>
      <c r="H639" t="s">
        <v>21</v>
      </c>
    </row>
    <row r="640" spans="1:9" x14ac:dyDescent="0.3">
      <c r="A640" t="s">
        <v>3197</v>
      </c>
      <c r="B640" t="s">
        <v>3198</v>
      </c>
      <c r="C640" t="s">
        <v>1121</v>
      </c>
      <c r="D640" t="s">
        <v>1122</v>
      </c>
      <c r="E640" t="s">
        <v>57</v>
      </c>
      <c r="F640" t="s">
        <v>319</v>
      </c>
      <c r="G640" t="s">
        <v>4047</v>
      </c>
      <c r="H640" t="s">
        <v>21</v>
      </c>
    </row>
    <row r="641" spans="1:9" x14ac:dyDescent="0.3">
      <c r="A641" t="s">
        <v>3761</v>
      </c>
      <c r="B641" t="s">
        <v>3762</v>
      </c>
      <c r="C641" t="s">
        <v>2157</v>
      </c>
      <c r="D641" t="s">
        <v>2158</v>
      </c>
      <c r="E641" t="s">
        <v>57</v>
      </c>
      <c r="F641" t="s">
        <v>319</v>
      </c>
      <c r="G641" t="s">
        <v>4046</v>
      </c>
      <c r="H641" t="s">
        <v>21</v>
      </c>
    </row>
    <row r="642" spans="1:9" x14ac:dyDescent="0.3">
      <c r="A642" t="s">
        <v>2922</v>
      </c>
      <c r="B642" t="s">
        <v>2797</v>
      </c>
      <c r="C642" t="s">
        <v>2321</v>
      </c>
      <c r="D642" t="s">
        <v>2322</v>
      </c>
      <c r="E642" t="s">
        <v>57</v>
      </c>
      <c r="F642" t="s">
        <v>319</v>
      </c>
      <c r="G642" t="s">
        <v>2314</v>
      </c>
      <c r="H642" t="s">
        <v>21</v>
      </c>
    </row>
    <row r="643" spans="1:9" x14ac:dyDescent="0.3">
      <c r="A643" t="s">
        <v>2701</v>
      </c>
      <c r="B643" t="s">
        <v>3925</v>
      </c>
      <c r="C643" t="s">
        <v>3992</v>
      </c>
      <c r="D643" t="s">
        <v>3956</v>
      </c>
      <c r="E643" t="s">
        <v>57</v>
      </c>
      <c r="F643" t="s">
        <v>319</v>
      </c>
      <c r="G643" t="s">
        <v>3988</v>
      </c>
      <c r="H643" t="s">
        <v>21</v>
      </c>
    </row>
    <row r="644" spans="1:9" x14ac:dyDescent="0.3">
      <c r="A644" t="s">
        <v>2457</v>
      </c>
      <c r="B644" t="s">
        <v>3788</v>
      </c>
      <c r="C644" t="s">
        <v>2205</v>
      </c>
      <c r="D644" t="s">
        <v>2206</v>
      </c>
      <c r="E644" t="s">
        <v>57</v>
      </c>
      <c r="F644" t="s">
        <v>319</v>
      </c>
      <c r="G644" t="s">
        <v>4047</v>
      </c>
      <c r="H644" t="s">
        <v>21</v>
      </c>
    </row>
    <row r="645" spans="1:9" x14ac:dyDescent="0.3">
      <c r="A645" t="s">
        <v>3291</v>
      </c>
      <c r="B645" t="s">
        <v>3292</v>
      </c>
      <c r="C645" t="s">
        <v>1288</v>
      </c>
      <c r="D645" t="s">
        <v>1289</v>
      </c>
      <c r="E645" t="s">
        <v>57</v>
      </c>
      <c r="F645" t="s">
        <v>319</v>
      </c>
      <c r="G645" t="s">
        <v>1287</v>
      </c>
      <c r="H645" t="s">
        <v>21</v>
      </c>
    </row>
    <row r="646" spans="1:9" x14ac:dyDescent="0.3">
      <c r="A646" t="s">
        <v>3595</v>
      </c>
      <c r="B646" t="s">
        <v>3596</v>
      </c>
      <c r="C646" t="s">
        <v>1822</v>
      </c>
      <c r="D646" t="s">
        <v>1823</v>
      </c>
      <c r="E646" t="s">
        <v>57</v>
      </c>
      <c r="F646" t="s">
        <v>319</v>
      </c>
      <c r="G646" t="s">
        <v>4025</v>
      </c>
      <c r="H646" t="s">
        <v>21</v>
      </c>
    </row>
    <row r="647" spans="1:9" x14ac:dyDescent="0.3">
      <c r="A647" t="s">
        <v>3595</v>
      </c>
      <c r="B647" t="s">
        <v>3596</v>
      </c>
      <c r="C647" t="s">
        <v>1822</v>
      </c>
      <c r="D647" t="s">
        <v>3957</v>
      </c>
      <c r="E647" t="s">
        <v>57</v>
      </c>
      <c r="F647" t="s">
        <v>319</v>
      </c>
      <c r="G647" t="s">
        <v>3988</v>
      </c>
      <c r="H647" t="s">
        <v>21</v>
      </c>
    </row>
    <row r="648" spans="1:9" x14ac:dyDescent="0.3">
      <c r="A648" t="s">
        <v>3272</v>
      </c>
      <c r="B648" t="s">
        <v>3273</v>
      </c>
      <c r="C648" t="s">
        <v>1253</v>
      </c>
      <c r="D648" t="s">
        <v>1254</v>
      </c>
      <c r="E648" t="s">
        <v>57</v>
      </c>
      <c r="F648" t="s">
        <v>319</v>
      </c>
      <c r="G648" t="s">
        <v>1246</v>
      </c>
      <c r="H648" t="s">
        <v>21</v>
      </c>
    </row>
    <row r="649" spans="1:9" x14ac:dyDescent="0.3">
      <c r="A649" t="s">
        <v>3090</v>
      </c>
      <c r="B649" t="s">
        <v>3316</v>
      </c>
      <c r="C649" t="s">
        <v>1335</v>
      </c>
      <c r="D649" t="s">
        <v>1336</v>
      </c>
      <c r="E649" t="s">
        <v>5</v>
      </c>
      <c r="F649" t="s">
        <v>319</v>
      </c>
      <c r="G649" t="s">
        <v>1337</v>
      </c>
      <c r="H649" t="s">
        <v>7</v>
      </c>
    </row>
    <row r="650" spans="1:9" x14ac:dyDescent="0.3">
      <c r="A650" t="s">
        <v>2483</v>
      </c>
      <c r="B650" t="s">
        <v>2564</v>
      </c>
      <c r="C650" t="s">
        <v>152</v>
      </c>
      <c r="D650" t="s">
        <v>153</v>
      </c>
      <c r="E650" t="s">
        <v>57</v>
      </c>
      <c r="F650" t="s">
        <v>319</v>
      </c>
      <c r="G650" t="s">
        <v>1298</v>
      </c>
      <c r="H650" t="s">
        <v>21</v>
      </c>
    </row>
    <row r="651" spans="1:9" x14ac:dyDescent="0.3">
      <c r="A651" t="s">
        <v>2554</v>
      </c>
      <c r="B651" t="s">
        <v>2555</v>
      </c>
      <c r="C651" t="s">
        <v>142</v>
      </c>
      <c r="D651" t="s">
        <v>143</v>
      </c>
      <c r="E651" t="s">
        <v>77</v>
      </c>
      <c r="F651" t="s">
        <v>4020</v>
      </c>
      <c r="G651" t="s">
        <v>4037</v>
      </c>
      <c r="H651" t="s">
        <v>7</v>
      </c>
      <c r="I651" t="s">
        <v>4030</v>
      </c>
    </row>
    <row r="652" spans="1:9" x14ac:dyDescent="0.3">
      <c r="A652" t="s">
        <v>2483</v>
      </c>
      <c r="B652" t="s">
        <v>3747</v>
      </c>
      <c r="C652" t="s">
        <v>2132</v>
      </c>
      <c r="D652" t="s">
        <v>2133</v>
      </c>
      <c r="E652" t="s">
        <v>57</v>
      </c>
      <c r="F652" t="s">
        <v>319</v>
      </c>
      <c r="G652" t="s">
        <v>2290</v>
      </c>
      <c r="H652" t="s">
        <v>21</v>
      </c>
    </row>
    <row r="653" spans="1:9" x14ac:dyDescent="0.3">
      <c r="A653" t="s">
        <v>2483</v>
      </c>
      <c r="B653" t="s">
        <v>3747</v>
      </c>
      <c r="C653" t="s">
        <v>2132</v>
      </c>
      <c r="D653" t="s">
        <v>2133</v>
      </c>
      <c r="E653" t="s">
        <v>57</v>
      </c>
      <c r="F653" t="s">
        <v>319</v>
      </c>
      <c r="G653" t="s">
        <v>2239</v>
      </c>
      <c r="H653" t="s">
        <v>21</v>
      </c>
    </row>
    <row r="654" spans="1:9" x14ac:dyDescent="0.3">
      <c r="A654" t="s">
        <v>2483</v>
      </c>
      <c r="B654" t="s">
        <v>3747</v>
      </c>
      <c r="C654" t="s">
        <v>2132</v>
      </c>
      <c r="D654" t="s">
        <v>2180</v>
      </c>
      <c r="E654" t="s">
        <v>57</v>
      </c>
      <c r="F654" t="s">
        <v>319</v>
      </c>
      <c r="G654" t="s">
        <v>2175</v>
      </c>
      <c r="H654" t="s">
        <v>21</v>
      </c>
    </row>
    <row r="655" spans="1:9" x14ac:dyDescent="0.3">
      <c r="A655" t="s">
        <v>2483</v>
      </c>
      <c r="B655" t="s">
        <v>3747</v>
      </c>
      <c r="C655" t="s">
        <v>2132</v>
      </c>
      <c r="D655" t="s">
        <v>2133</v>
      </c>
      <c r="E655" t="s">
        <v>57</v>
      </c>
      <c r="F655" t="s">
        <v>319</v>
      </c>
      <c r="G655" t="s">
        <v>4046</v>
      </c>
      <c r="H655" t="s">
        <v>21</v>
      </c>
    </row>
    <row r="656" spans="1:9" x14ac:dyDescent="0.3">
      <c r="A656" t="s">
        <v>3529</v>
      </c>
      <c r="B656" t="s">
        <v>3851</v>
      </c>
      <c r="C656" t="s">
        <v>2310</v>
      </c>
      <c r="D656" t="s">
        <v>2311</v>
      </c>
      <c r="E656" t="s">
        <v>57</v>
      </c>
      <c r="F656" t="s">
        <v>319</v>
      </c>
      <c r="G656" t="s">
        <v>2290</v>
      </c>
      <c r="H656" t="s">
        <v>21</v>
      </c>
    </row>
    <row r="657" spans="1:8" x14ac:dyDescent="0.3">
      <c r="A657" t="s">
        <v>2681</v>
      </c>
      <c r="B657" t="s">
        <v>3348</v>
      </c>
      <c r="C657" t="s">
        <v>1388</v>
      </c>
      <c r="D657" t="s">
        <v>1389</v>
      </c>
      <c r="E657" t="s">
        <v>57</v>
      </c>
      <c r="F657" t="s">
        <v>319</v>
      </c>
      <c r="G657" t="s">
        <v>1374</v>
      </c>
      <c r="H657" t="s">
        <v>21</v>
      </c>
    </row>
    <row r="658" spans="1:8" x14ac:dyDescent="0.3">
      <c r="A658" t="s">
        <v>2516</v>
      </c>
      <c r="B658" t="s">
        <v>3615</v>
      </c>
      <c r="C658" t="s">
        <v>1853</v>
      </c>
      <c r="D658" t="s">
        <v>1854</v>
      </c>
      <c r="E658" t="s">
        <v>57</v>
      </c>
      <c r="F658" t="s">
        <v>319</v>
      </c>
      <c r="G658" t="s">
        <v>1845</v>
      </c>
      <c r="H658" t="s">
        <v>21</v>
      </c>
    </row>
    <row r="659" spans="1:8" x14ac:dyDescent="0.3">
      <c r="A659" t="s">
        <v>2695</v>
      </c>
      <c r="B659" t="s">
        <v>3855</v>
      </c>
      <c r="C659" t="s">
        <v>2325</v>
      </c>
      <c r="D659" t="s">
        <v>2326</v>
      </c>
      <c r="E659" t="s">
        <v>57</v>
      </c>
      <c r="F659" t="s">
        <v>319</v>
      </c>
      <c r="G659" t="s">
        <v>2314</v>
      </c>
      <c r="H659" t="s">
        <v>21</v>
      </c>
    </row>
    <row r="660" spans="1:8" x14ac:dyDescent="0.3">
      <c r="A660" t="s">
        <v>2685</v>
      </c>
      <c r="B660" t="s">
        <v>3609</v>
      </c>
      <c r="C660" t="s">
        <v>2223</v>
      </c>
      <c r="D660" t="s">
        <v>2224</v>
      </c>
      <c r="E660" t="s">
        <v>57</v>
      </c>
      <c r="F660" t="s">
        <v>319</v>
      </c>
      <c r="G660" t="s">
        <v>4047</v>
      </c>
      <c r="H660" t="s">
        <v>21</v>
      </c>
    </row>
    <row r="661" spans="1:8" x14ac:dyDescent="0.3">
      <c r="A661" t="s">
        <v>2475</v>
      </c>
      <c r="B661" t="s">
        <v>3888</v>
      </c>
      <c r="C661" t="s">
        <v>2405</v>
      </c>
      <c r="D661" t="s">
        <v>2406</v>
      </c>
      <c r="E661" t="s">
        <v>57</v>
      </c>
      <c r="F661" t="s">
        <v>319</v>
      </c>
      <c r="G661" t="s">
        <v>2346</v>
      </c>
      <c r="H661" t="s">
        <v>21</v>
      </c>
    </row>
    <row r="662" spans="1:8" x14ac:dyDescent="0.3">
      <c r="A662" t="s">
        <v>2489</v>
      </c>
      <c r="B662" t="s">
        <v>2490</v>
      </c>
      <c r="C662" t="s">
        <v>55</v>
      </c>
      <c r="D662" t="s">
        <v>56</v>
      </c>
      <c r="E662" t="s">
        <v>57</v>
      </c>
      <c r="F662" t="s">
        <v>319</v>
      </c>
      <c r="G662" t="s">
        <v>6</v>
      </c>
      <c r="H662" t="s">
        <v>21</v>
      </c>
    </row>
    <row r="663" spans="1:8" x14ac:dyDescent="0.3">
      <c r="A663" t="s">
        <v>3033</v>
      </c>
      <c r="B663" t="s">
        <v>3570</v>
      </c>
      <c r="C663" t="s">
        <v>1778</v>
      </c>
      <c r="D663" t="s">
        <v>1779</v>
      </c>
      <c r="E663" t="s">
        <v>57</v>
      </c>
      <c r="F663" t="s">
        <v>319</v>
      </c>
      <c r="G663" t="s">
        <v>1741</v>
      </c>
      <c r="H663" t="s">
        <v>21</v>
      </c>
    </row>
    <row r="664" spans="1:8" x14ac:dyDescent="0.3">
      <c r="A664" t="s">
        <v>3792</v>
      </c>
      <c r="B664" t="s">
        <v>3793</v>
      </c>
      <c r="C664" t="s">
        <v>2211</v>
      </c>
      <c r="D664" t="s">
        <v>2212</v>
      </c>
      <c r="E664" t="s">
        <v>57</v>
      </c>
      <c r="F664" t="s">
        <v>319</v>
      </c>
      <c r="G664" t="s">
        <v>4047</v>
      </c>
      <c r="H664" t="s">
        <v>21</v>
      </c>
    </row>
    <row r="665" spans="1:8" x14ac:dyDescent="0.3">
      <c r="A665" t="s">
        <v>2516</v>
      </c>
      <c r="B665" t="s">
        <v>2517</v>
      </c>
      <c r="C665" t="s">
        <v>94</v>
      </c>
      <c r="D665" t="s">
        <v>95</v>
      </c>
      <c r="E665" t="s">
        <v>96</v>
      </c>
      <c r="F665" t="s">
        <v>319</v>
      </c>
      <c r="G665" t="s">
        <v>6</v>
      </c>
      <c r="H665" t="s">
        <v>21</v>
      </c>
    </row>
    <row r="666" spans="1:8" x14ac:dyDescent="0.3">
      <c r="A666" t="s">
        <v>2722</v>
      </c>
      <c r="B666" t="s">
        <v>3571</v>
      </c>
      <c r="C666" t="s">
        <v>1780</v>
      </c>
      <c r="D666" t="s">
        <v>1781</v>
      </c>
      <c r="E666" t="s">
        <v>1782</v>
      </c>
      <c r="F666" t="s">
        <v>4018</v>
      </c>
      <c r="G666" t="s">
        <v>1741</v>
      </c>
      <c r="H666" t="s">
        <v>21</v>
      </c>
    </row>
    <row r="667" spans="1:8" x14ac:dyDescent="0.3">
      <c r="A667" t="s">
        <v>3349</v>
      </c>
      <c r="B667" t="s">
        <v>3941</v>
      </c>
      <c r="C667" t="s">
        <v>4006</v>
      </c>
      <c r="D667" t="s">
        <v>3971</v>
      </c>
      <c r="E667" t="s">
        <v>4053</v>
      </c>
      <c r="F667" t="s">
        <v>4018</v>
      </c>
      <c r="G667" t="s">
        <v>3988</v>
      </c>
      <c r="H667" t="s">
        <v>21</v>
      </c>
    </row>
    <row r="668" spans="1:8" x14ac:dyDescent="0.3">
      <c r="A668" t="s">
        <v>3008</v>
      </c>
      <c r="B668" t="s">
        <v>3444</v>
      </c>
      <c r="C668" t="s">
        <v>1572</v>
      </c>
      <c r="D668" t="s">
        <v>1573</v>
      </c>
      <c r="E668" t="s">
        <v>267</v>
      </c>
      <c r="F668" t="s">
        <v>3921</v>
      </c>
      <c r="G668" t="s">
        <v>1568</v>
      </c>
      <c r="H668" t="s">
        <v>21</v>
      </c>
    </row>
    <row r="669" spans="1:8" x14ac:dyDescent="0.3">
      <c r="A669" t="s">
        <v>2829</v>
      </c>
      <c r="B669" t="s">
        <v>2830</v>
      </c>
      <c r="C669" t="s">
        <v>525</v>
      </c>
      <c r="D669" t="s">
        <v>526</v>
      </c>
      <c r="E669" t="s">
        <v>267</v>
      </c>
      <c r="F669" t="s">
        <v>3921</v>
      </c>
      <c r="G669" t="s">
        <v>4039</v>
      </c>
      <c r="H669" t="s">
        <v>21</v>
      </c>
    </row>
    <row r="670" spans="1:8" x14ac:dyDescent="0.3">
      <c r="A670" t="s">
        <v>2831</v>
      </c>
      <c r="B670" t="s">
        <v>2832</v>
      </c>
      <c r="C670" t="s">
        <v>527</v>
      </c>
      <c r="D670" t="s">
        <v>528</v>
      </c>
      <c r="E670" t="s">
        <v>267</v>
      </c>
      <c r="F670" t="s">
        <v>3921</v>
      </c>
      <c r="G670" t="s">
        <v>4039</v>
      </c>
      <c r="H670" t="s">
        <v>21</v>
      </c>
    </row>
    <row r="671" spans="1:8" x14ac:dyDescent="0.3">
      <c r="A671" t="s">
        <v>2794</v>
      </c>
      <c r="B671" t="s">
        <v>2795</v>
      </c>
      <c r="C671" t="s">
        <v>469</v>
      </c>
      <c r="D671" t="s">
        <v>470</v>
      </c>
      <c r="E671" t="s">
        <v>267</v>
      </c>
      <c r="F671" t="s">
        <v>3921</v>
      </c>
      <c r="G671" t="s">
        <v>4037</v>
      </c>
      <c r="H671" t="s">
        <v>21</v>
      </c>
    </row>
    <row r="672" spans="1:8" x14ac:dyDescent="0.3">
      <c r="A672" t="s">
        <v>2794</v>
      </c>
      <c r="B672" t="s">
        <v>2795</v>
      </c>
      <c r="C672" t="s">
        <v>469</v>
      </c>
      <c r="D672" t="s">
        <v>470</v>
      </c>
      <c r="E672" t="s">
        <v>267</v>
      </c>
      <c r="F672" t="s">
        <v>3921</v>
      </c>
      <c r="G672" t="s">
        <v>4039</v>
      </c>
      <c r="H672" t="s">
        <v>21</v>
      </c>
    </row>
    <row r="673" spans="1:8" x14ac:dyDescent="0.3">
      <c r="A673" t="s">
        <v>2653</v>
      </c>
      <c r="B673" t="s">
        <v>2654</v>
      </c>
      <c r="C673" t="s">
        <v>265</v>
      </c>
      <c r="D673" t="s">
        <v>266</v>
      </c>
      <c r="E673" t="s">
        <v>267</v>
      </c>
      <c r="F673" t="s">
        <v>3921</v>
      </c>
      <c r="G673" t="s">
        <v>206</v>
      </c>
      <c r="H673" t="s">
        <v>21</v>
      </c>
    </row>
    <row r="674" spans="1:8" x14ac:dyDescent="0.3">
      <c r="A674" t="s">
        <v>2653</v>
      </c>
      <c r="B674" t="s">
        <v>2654</v>
      </c>
      <c r="C674" t="s">
        <v>265</v>
      </c>
      <c r="D674" t="s">
        <v>266</v>
      </c>
      <c r="E674" t="s">
        <v>267</v>
      </c>
      <c r="F674" t="s">
        <v>3921</v>
      </c>
      <c r="G674" t="s">
        <v>2314</v>
      </c>
      <c r="H674" t="s">
        <v>21</v>
      </c>
    </row>
    <row r="675" spans="1:8" x14ac:dyDescent="0.3">
      <c r="A675" t="s">
        <v>2753</v>
      </c>
      <c r="B675" t="s">
        <v>2754</v>
      </c>
      <c r="C675" t="s">
        <v>407</v>
      </c>
      <c r="D675" t="s">
        <v>408</v>
      </c>
      <c r="E675" t="s">
        <v>267</v>
      </c>
      <c r="F675" t="s">
        <v>3921</v>
      </c>
      <c r="G675" t="s">
        <v>4037</v>
      </c>
      <c r="H675" t="s">
        <v>21</v>
      </c>
    </row>
    <row r="676" spans="1:8" x14ac:dyDescent="0.3">
      <c r="A676" t="s">
        <v>2753</v>
      </c>
      <c r="B676" t="s">
        <v>2754</v>
      </c>
      <c r="C676" t="s">
        <v>407</v>
      </c>
      <c r="D676" t="s">
        <v>408</v>
      </c>
      <c r="E676" t="s">
        <v>267</v>
      </c>
      <c r="F676" t="s">
        <v>3921</v>
      </c>
      <c r="G676" t="s">
        <v>350</v>
      </c>
      <c r="H676" t="s">
        <v>21</v>
      </c>
    </row>
    <row r="677" spans="1:8" x14ac:dyDescent="0.3">
      <c r="A677" t="s">
        <v>2753</v>
      </c>
      <c r="B677" t="s">
        <v>2754</v>
      </c>
      <c r="C677" t="s">
        <v>407</v>
      </c>
      <c r="D677" t="s">
        <v>408</v>
      </c>
      <c r="E677" t="s">
        <v>267</v>
      </c>
      <c r="F677" t="s">
        <v>3921</v>
      </c>
      <c r="G677" t="s">
        <v>740</v>
      </c>
      <c r="H677" t="s">
        <v>21</v>
      </c>
    </row>
    <row r="678" spans="1:8" x14ac:dyDescent="0.3">
      <c r="A678" t="s">
        <v>2753</v>
      </c>
      <c r="B678" t="s">
        <v>2754</v>
      </c>
      <c r="C678" t="s">
        <v>407</v>
      </c>
      <c r="D678" t="s">
        <v>408</v>
      </c>
      <c r="E678" t="s">
        <v>267</v>
      </c>
      <c r="F678" t="s">
        <v>3921</v>
      </c>
      <c r="G678" t="s">
        <v>4039</v>
      </c>
      <c r="H678" t="s">
        <v>21</v>
      </c>
    </row>
    <row r="679" spans="1:8" x14ac:dyDescent="0.3">
      <c r="A679" t="s">
        <v>2874</v>
      </c>
      <c r="B679" t="s">
        <v>2875</v>
      </c>
      <c r="C679" t="s">
        <v>588</v>
      </c>
      <c r="D679" t="s">
        <v>589</v>
      </c>
      <c r="E679" t="s">
        <v>267</v>
      </c>
      <c r="F679" t="s">
        <v>3921</v>
      </c>
      <c r="G679" t="s">
        <v>4039</v>
      </c>
      <c r="H679" t="s">
        <v>21</v>
      </c>
    </row>
    <row r="680" spans="1:8" x14ac:dyDescent="0.3">
      <c r="A680" t="s">
        <v>3326</v>
      </c>
      <c r="B680" t="s">
        <v>3860</v>
      </c>
      <c r="C680" t="s">
        <v>2335</v>
      </c>
      <c r="D680" t="s">
        <v>2336</v>
      </c>
      <c r="E680" t="s">
        <v>267</v>
      </c>
      <c r="F680" t="s">
        <v>3921</v>
      </c>
      <c r="G680" t="s">
        <v>2314</v>
      </c>
      <c r="H680" t="s">
        <v>21</v>
      </c>
    </row>
    <row r="681" spans="1:8" x14ac:dyDescent="0.3">
      <c r="A681" t="s">
        <v>3532</v>
      </c>
      <c r="B681" t="s">
        <v>3533</v>
      </c>
      <c r="C681" t="s">
        <v>1716</v>
      </c>
      <c r="D681" t="s">
        <v>1717</v>
      </c>
      <c r="E681" t="s">
        <v>4071</v>
      </c>
      <c r="F681" t="s">
        <v>319</v>
      </c>
      <c r="G681" t="s">
        <v>1636</v>
      </c>
      <c r="H681" t="s">
        <v>21</v>
      </c>
    </row>
    <row r="682" spans="1:8" x14ac:dyDescent="0.3">
      <c r="A682" t="s">
        <v>2585</v>
      </c>
      <c r="B682" t="s">
        <v>3557</v>
      </c>
      <c r="C682" t="s">
        <v>1754</v>
      </c>
      <c r="D682" t="s">
        <v>1755</v>
      </c>
      <c r="E682" t="s">
        <v>1756</v>
      </c>
      <c r="F682" t="s">
        <v>319</v>
      </c>
      <c r="G682" t="s">
        <v>1741</v>
      </c>
      <c r="H682" t="s">
        <v>21</v>
      </c>
    </row>
    <row r="683" spans="1:8" x14ac:dyDescent="0.3">
      <c r="A683" t="s">
        <v>3377</v>
      </c>
      <c r="B683" t="s">
        <v>3586</v>
      </c>
      <c r="C683" t="s">
        <v>1806</v>
      </c>
      <c r="D683" t="s">
        <v>1807</v>
      </c>
      <c r="E683" t="s">
        <v>238</v>
      </c>
      <c r="F683" t="s">
        <v>4018</v>
      </c>
      <c r="G683" t="s">
        <v>4025</v>
      </c>
      <c r="H683" t="s">
        <v>21</v>
      </c>
    </row>
    <row r="684" spans="1:8" x14ac:dyDescent="0.3">
      <c r="A684" t="s">
        <v>3377</v>
      </c>
      <c r="B684" t="s">
        <v>3586</v>
      </c>
      <c r="C684" t="s">
        <v>1806</v>
      </c>
      <c r="D684" t="s">
        <v>1807</v>
      </c>
      <c r="E684" t="s">
        <v>238</v>
      </c>
      <c r="F684" t="s">
        <v>4018</v>
      </c>
      <c r="G684" t="s">
        <v>3988</v>
      </c>
      <c r="H684" t="s">
        <v>21</v>
      </c>
    </row>
    <row r="685" spans="1:8" x14ac:dyDescent="0.3">
      <c r="A685" t="s">
        <v>3777</v>
      </c>
      <c r="B685" t="s">
        <v>3778</v>
      </c>
      <c r="C685" t="s">
        <v>2189</v>
      </c>
      <c r="D685" t="s">
        <v>2190</v>
      </c>
      <c r="E685" t="s">
        <v>238</v>
      </c>
      <c r="F685" t="s">
        <v>4018</v>
      </c>
      <c r="G685" t="s">
        <v>4047</v>
      </c>
      <c r="H685" t="s">
        <v>21</v>
      </c>
    </row>
    <row r="686" spans="1:8" x14ac:dyDescent="0.3">
      <c r="A686" t="s">
        <v>3779</v>
      </c>
      <c r="B686" t="s">
        <v>3780</v>
      </c>
      <c r="C686" t="s">
        <v>2191</v>
      </c>
      <c r="D686" t="s">
        <v>2192</v>
      </c>
      <c r="E686" t="s">
        <v>238</v>
      </c>
      <c r="F686" t="s">
        <v>4018</v>
      </c>
      <c r="G686" t="s">
        <v>4047</v>
      </c>
      <c r="H686" t="s">
        <v>21</v>
      </c>
    </row>
    <row r="687" spans="1:8" x14ac:dyDescent="0.3">
      <c r="A687" t="s">
        <v>2631</v>
      </c>
      <c r="B687" t="s">
        <v>2632</v>
      </c>
      <c r="C687" t="s">
        <v>236</v>
      </c>
      <c r="D687" t="s">
        <v>237</v>
      </c>
      <c r="E687" t="s">
        <v>238</v>
      </c>
      <c r="F687" t="s">
        <v>4018</v>
      </c>
      <c r="G687" t="s">
        <v>206</v>
      </c>
      <c r="H687" t="s">
        <v>21</v>
      </c>
    </row>
    <row r="688" spans="1:8" x14ac:dyDescent="0.3">
      <c r="A688" t="s">
        <v>2597</v>
      </c>
      <c r="B688" t="s">
        <v>3789</v>
      </c>
      <c r="C688" t="s">
        <v>2207</v>
      </c>
      <c r="D688" t="s">
        <v>2208</v>
      </c>
      <c r="E688" t="s">
        <v>238</v>
      </c>
      <c r="F688" t="s">
        <v>4018</v>
      </c>
      <c r="G688" t="s">
        <v>4047</v>
      </c>
      <c r="H688" t="s">
        <v>21</v>
      </c>
    </row>
    <row r="689" spans="1:8" x14ac:dyDescent="0.3">
      <c r="A689" t="s">
        <v>2689</v>
      </c>
      <c r="B689" t="s">
        <v>2690</v>
      </c>
      <c r="C689" t="s">
        <v>313</v>
      </c>
      <c r="D689" t="s">
        <v>314</v>
      </c>
      <c r="E689" t="s">
        <v>238</v>
      </c>
      <c r="F689" t="s">
        <v>4018</v>
      </c>
      <c r="G689" t="s">
        <v>206</v>
      </c>
      <c r="H689" t="s">
        <v>21</v>
      </c>
    </row>
    <row r="690" spans="1:8" x14ac:dyDescent="0.3">
      <c r="A690" t="s">
        <v>2689</v>
      </c>
      <c r="B690" t="s">
        <v>2690</v>
      </c>
      <c r="C690" t="s">
        <v>313</v>
      </c>
      <c r="D690" t="s">
        <v>314</v>
      </c>
      <c r="E690" t="s">
        <v>238</v>
      </c>
      <c r="F690" t="s">
        <v>4018</v>
      </c>
      <c r="G690" t="s">
        <v>1298</v>
      </c>
      <c r="H690" t="s">
        <v>21</v>
      </c>
    </row>
    <row r="691" spans="1:8" x14ac:dyDescent="0.3">
      <c r="A691" t="s">
        <v>2689</v>
      </c>
      <c r="B691" t="s">
        <v>2690</v>
      </c>
      <c r="C691" t="s">
        <v>313</v>
      </c>
      <c r="D691" t="s">
        <v>314</v>
      </c>
      <c r="E691" t="s">
        <v>238</v>
      </c>
      <c r="F691" t="s">
        <v>4018</v>
      </c>
      <c r="G691" t="s">
        <v>3988</v>
      </c>
      <c r="H691" t="s">
        <v>21</v>
      </c>
    </row>
    <row r="692" spans="1:8" x14ac:dyDescent="0.3">
      <c r="A692" t="s">
        <v>2689</v>
      </c>
      <c r="B692" t="s">
        <v>2690</v>
      </c>
      <c r="C692" t="s">
        <v>313</v>
      </c>
      <c r="D692" t="s">
        <v>314</v>
      </c>
      <c r="E692" t="s">
        <v>238</v>
      </c>
      <c r="F692" t="s">
        <v>4018</v>
      </c>
      <c r="G692" t="s">
        <v>1287</v>
      </c>
    </row>
    <row r="693" spans="1:8" x14ac:dyDescent="0.3">
      <c r="A693" t="s">
        <v>2508</v>
      </c>
      <c r="B693" t="s">
        <v>2717</v>
      </c>
      <c r="C693" t="s">
        <v>358</v>
      </c>
      <c r="D693" t="s">
        <v>359</v>
      </c>
      <c r="E693" t="s">
        <v>360</v>
      </c>
      <c r="F693" t="s">
        <v>4104</v>
      </c>
      <c r="G693" t="s">
        <v>4037</v>
      </c>
      <c r="H693" t="s">
        <v>21</v>
      </c>
    </row>
    <row r="694" spans="1:8" x14ac:dyDescent="0.3">
      <c r="A694" t="s">
        <v>2508</v>
      </c>
      <c r="B694" t="s">
        <v>2717</v>
      </c>
      <c r="C694" t="s">
        <v>358</v>
      </c>
      <c r="D694" t="s">
        <v>359</v>
      </c>
      <c r="E694" t="s">
        <v>360</v>
      </c>
      <c r="F694" t="s">
        <v>4104</v>
      </c>
      <c r="G694" t="s">
        <v>350</v>
      </c>
      <c r="H694" t="s">
        <v>21</v>
      </c>
    </row>
    <row r="695" spans="1:8" x14ac:dyDescent="0.3">
      <c r="A695" t="s">
        <v>3333</v>
      </c>
      <c r="B695" t="s">
        <v>3341</v>
      </c>
      <c r="C695" t="s">
        <v>1961</v>
      </c>
      <c r="D695" t="s">
        <v>1962</v>
      </c>
      <c r="E695" t="s">
        <v>1963</v>
      </c>
      <c r="F695" t="s">
        <v>4019</v>
      </c>
      <c r="G695" t="s">
        <v>1942</v>
      </c>
      <c r="H695" t="s">
        <v>21</v>
      </c>
    </row>
    <row r="696" spans="1:8" x14ac:dyDescent="0.3">
      <c r="A696" t="s">
        <v>2487</v>
      </c>
      <c r="B696" t="s">
        <v>3642</v>
      </c>
      <c r="C696" t="s">
        <v>1914</v>
      </c>
      <c r="D696" t="s">
        <v>1915</v>
      </c>
      <c r="E696" t="s">
        <v>4064</v>
      </c>
      <c r="F696" t="s">
        <v>3921</v>
      </c>
      <c r="G696" t="s">
        <v>1941</v>
      </c>
      <c r="H696" t="s">
        <v>21</v>
      </c>
    </row>
    <row r="697" spans="1:8" x14ac:dyDescent="0.3">
      <c r="A697" t="s">
        <v>2727</v>
      </c>
      <c r="B697" t="s">
        <v>2728</v>
      </c>
      <c r="C697" t="s">
        <v>372</v>
      </c>
      <c r="D697" t="s">
        <v>373</v>
      </c>
      <c r="E697" t="s">
        <v>4064</v>
      </c>
      <c r="F697" t="s">
        <v>3921</v>
      </c>
      <c r="G697" t="s">
        <v>4037</v>
      </c>
      <c r="H697" t="s">
        <v>21</v>
      </c>
    </row>
    <row r="698" spans="1:8" x14ac:dyDescent="0.3">
      <c r="A698" t="s">
        <v>2727</v>
      </c>
      <c r="B698" t="s">
        <v>2728</v>
      </c>
      <c r="C698" t="s">
        <v>372</v>
      </c>
      <c r="D698" t="s">
        <v>373</v>
      </c>
      <c r="E698" t="s">
        <v>4064</v>
      </c>
      <c r="F698" t="s">
        <v>3921</v>
      </c>
      <c r="G698" t="s">
        <v>417</v>
      </c>
      <c r="H698" t="s">
        <v>21</v>
      </c>
    </row>
    <row r="699" spans="1:8" x14ac:dyDescent="0.3">
      <c r="A699" t="s">
        <v>2727</v>
      </c>
      <c r="B699" t="s">
        <v>2728</v>
      </c>
      <c r="C699" t="s">
        <v>372</v>
      </c>
      <c r="D699" t="s">
        <v>373</v>
      </c>
      <c r="E699" t="s">
        <v>4064</v>
      </c>
      <c r="F699" t="s">
        <v>3921</v>
      </c>
      <c r="G699" t="s">
        <v>350</v>
      </c>
      <c r="H699" t="s">
        <v>21</v>
      </c>
    </row>
    <row r="700" spans="1:8" x14ac:dyDescent="0.3">
      <c r="A700" t="s">
        <v>2727</v>
      </c>
      <c r="B700" t="s">
        <v>2728</v>
      </c>
      <c r="C700" t="s">
        <v>372</v>
      </c>
      <c r="D700" t="s">
        <v>373</v>
      </c>
      <c r="E700" t="s">
        <v>4064</v>
      </c>
      <c r="F700" t="s">
        <v>3921</v>
      </c>
      <c r="G700" t="s">
        <v>740</v>
      </c>
      <c r="H700" t="s">
        <v>21</v>
      </c>
    </row>
    <row r="701" spans="1:8" x14ac:dyDescent="0.3">
      <c r="A701" t="s">
        <v>2727</v>
      </c>
      <c r="B701" t="s">
        <v>2728</v>
      </c>
      <c r="C701" t="s">
        <v>372</v>
      </c>
      <c r="D701" t="s">
        <v>373</v>
      </c>
      <c r="E701" t="s">
        <v>4064</v>
      </c>
      <c r="F701" t="s">
        <v>3921</v>
      </c>
      <c r="G701" t="s">
        <v>4039</v>
      </c>
      <c r="H701" t="s">
        <v>21</v>
      </c>
    </row>
    <row r="702" spans="1:8" x14ac:dyDescent="0.3">
      <c r="A702" t="s">
        <v>2727</v>
      </c>
      <c r="B702" t="s">
        <v>2728</v>
      </c>
      <c r="C702" t="s">
        <v>372</v>
      </c>
      <c r="D702" t="s">
        <v>373</v>
      </c>
      <c r="E702" t="s">
        <v>4064</v>
      </c>
      <c r="F702" t="s">
        <v>3921</v>
      </c>
      <c r="G702" t="s">
        <v>4027</v>
      </c>
      <c r="H702" t="s">
        <v>21</v>
      </c>
    </row>
    <row r="703" spans="1:8" x14ac:dyDescent="0.3">
      <c r="A703" t="s">
        <v>3008</v>
      </c>
      <c r="B703" t="s">
        <v>3556</v>
      </c>
      <c r="C703" t="s">
        <v>1752</v>
      </c>
      <c r="D703" t="s">
        <v>1753</v>
      </c>
      <c r="E703" t="s">
        <v>4064</v>
      </c>
      <c r="F703" t="s">
        <v>3921</v>
      </c>
      <c r="G703" t="s">
        <v>1741</v>
      </c>
      <c r="H703" t="s">
        <v>21</v>
      </c>
    </row>
    <row r="704" spans="1:8" x14ac:dyDescent="0.3">
      <c r="A704" t="s">
        <v>3367</v>
      </c>
      <c r="B704" t="s">
        <v>3394</v>
      </c>
      <c r="C704" t="s">
        <v>1487</v>
      </c>
      <c r="D704" t="s">
        <v>1488</v>
      </c>
      <c r="E704" t="s">
        <v>1489</v>
      </c>
      <c r="F704" t="s">
        <v>3920</v>
      </c>
      <c r="G704" t="s">
        <v>1449</v>
      </c>
      <c r="H704" t="s">
        <v>21</v>
      </c>
    </row>
    <row r="705" spans="1:9" x14ac:dyDescent="0.3">
      <c r="A705" t="s">
        <v>3542</v>
      </c>
      <c r="B705" t="s">
        <v>3543</v>
      </c>
      <c r="C705" t="s">
        <v>1733</v>
      </c>
      <c r="D705" t="s">
        <v>1734</v>
      </c>
      <c r="E705" t="s">
        <v>1735</v>
      </c>
      <c r="F705" t="s">
        <v>4020</v>
      </c>
      <c r="G705" t="s">
        <v>1636</v>
      </c>
      <c r="H705" t="s">
        <v>21</v>
      </c>
    </row>
    <row r="706" spans="1:9" x14ac:dyDescent="0.3">
      <c r="A706" t="s">
        <v>3565</v>
      </c>
      <c r="B706" t="s">
        <v>3566</v>
      </c>
      <c r="C706" t="s">
        <v>1770</v>
      </c>
      <c r="D706" t="s">
        <v>1771</v>
      </c>
      <c r="E706" t="s">
        <v>1772</v>
      </c>
      <c r="F706" t="s">
        <v>4018</v>
      </c>
      <c r="G706" t="s">
        <v>1741</v>
      </c>
      <c r="H706" t="s">
        <v>21</v>
      </c>
    </row>
    <row r="707" spans="1:9" x14ac:dyDescent="0.3">
      <c r="A707" t="s">
        <v>2660</v>
      </c>
      <c r="B707" t="s">
        <v>3120</v>
      </c>
      <c r="C707" t="s">
        <v>987</v>
      </c>
      <c r="D707" t="s">
        <v>988</v>
      </c>
      <c r="E707" t="s">
        <v>989</v>
      </c>
      <c r="F707" t="s">
        <v>4018</v>
      </c>
      <c r="G707" t="s">
        <v>4040</v>
      </c>
      <c r="H707" t="s">
        <v>21</v>
      </c>
    </row>
    <row r="708" spans="1:9" x14ac:dyDescent="0.3">
      <c r="A708" t="s">
        <v>3112</v>
      </c>
      <c r="B708" t="s">
        <v>3943</v>
      </c>
      <c r="C708" t="s">
        <v>4008</v>
      </c>
      <c r="D708" t="s">
        <v>3973</v>
      </c>
      <c r="E708" t="s">
        <v>4103</v>
      </c>
      <c r="F708" t="s">
        <v>3921</v>
      </c>
      <c r="G708" t="s">
        <v>3988</v>
      </c>
      <c r="H708" t="s">
        <v>21</v>
      </c>
    </row>
    <row r="709" spans="1:9" x14ac:dyDescent="0.3">
      <c r="A709" t="s">
        <v>2575</v>
      </c>
      <c r="B709" t="s">
        <v>3947</v>
      </c>
      <c r="C709" t="s">
        <v>4013</v>
      </c>
      <c r="D709" t="s">
        <v>3978</v>
      </c>
      <c r="E709" t="s">
        <v>3985</v>
      </c>
      <c r="F709" t="s">
        <v>4018</v>
      </c>
      <c r="G709" t="s">
        <v>3988</v>
      </c>
      <c r="H709" t="s">
        <v>21</v>
      </c>
    </row>
    <row r="710" spans="1:9" x14ac:dyDescent="0.3">
      <c r="A710" t="s">
        <v>2459</v>
      </c>
      <c r="B710" t="s">
        <v>2772</v>
      </c>
      <c r="C710" t="s">
        <v>434</v>
      </c>
      <c r="D710" t="s">
        <v>435</v>
      </c>
      <c r="E710" t="s">
        <v>77</v>
      </c>
      <c r="F710" t="s">
        <v>4020</v>
      </c>
      <c r="G710" t="s">
        <v>4037</v>
      </c>
      <c r="H710" t="s">
        <v>21</v>
      </c>
    </row>
    <row r="711" spans="1:9" x14ac:dyDescent="0.3">
      <c r="A711" t="s">
        <v>2459</v>
      </c>
      <c r="B711" t="s">
        <v>2772</v>
      </c>
      <c r="C711" t="s">
        <v>434</v>
      </c>
      <c r="D711" t="s">
        <v>435</v>
      </c>
      <c r="E711" t="s">
        <v>77</v>
      </c>
      <c r="F711" t="s">
        <v>4020</v>
      </c>
      <c r="G711" t="s">
        <v>417</v>
      </c>
      <c r="H711" t="s">
        <v>21</v>
      </c>
    </row>
    <row r="712" spans="1:9" x14ac:dyDescent="0.3">
      <c r="A712" t="s">
        <v>2740</v>
      </c>
      <c r="B712" t="s">
        <v>2766</v>
      </c>
      <c r="C712" t="s">
        <v>426</v>
      </c>
      <c r="D712" t="s">
        <v>427</v>
      </c>
      <c r="E712" t="s">
        <v>77</v>
      </c>
      <c r="F712" t="s">
        <v>4020</v>
      </c>
      <c r="G712" t="s">
        <v>4037</v>
      </c>
      <c r="H712" t="s">
        <v>21</v>
      </c>
    </row>
    <row r="713" spans="1:9" x14ac:dyDescent="0.3">
      <c r="A713" t="s">
        <v>2740</v>
      </c>
      <c r="B713" t="s">
        <v>2766</v>
      </c>
      <c r="C713" t="s">
        <v>426</v>
      </c>
      <c r="D713" t="s">
        <v>427</v>
      </c>
      <c r="E713" t="s">
        <v>77</v>
      </c>
      <c r="F713" t="s">
        <v>4020</v>
      </c>
      <c r="G713" t="s">
        <v>417</v>
      </c>
      <c r="H713" t="s">
        <v>21</v>
      </c>
    </row>
    <row r="714" spans="1:9" x14ac:dyDescent="0.3">
      <c r="A714" t="s">
        <v>2459</v>
      </c>
      <c r="B714" t="s">
        <v>2638</v>
      </c>
      <c r="C714" t="s">
        <v>245</v>
      </c>
      <c r="D714" t="s">
        <v>246</v>
      </c>
      <c r="E714" t="s">
        <v>77</v>
      </c>
      <c r="F714" t="s">
        <v>4020</v>
      </c>
      <c r="G714" t="s">
        <v>206</v>
      </c>
      <c r="H714" t="s">
        <v>21</v>
      </c>
    </row>
    <row r="715" spans="1:9" x14ac:dyDescent="0.3">
      <c r="A715" t="s">
        <v>2624</v>
      </c>
      <c r="B715" t="s">
        <v>3170</v>
      </c>
      <c r="C715" t="s">
        <v>2389</v>
      </c>
      <c r="D715" t="s">
        <v>2390</v>
      </c>
      <c r="E715" t="s">
        <v>77</v>
      </c>
      <c r="F715" t="s">
        <v>4020</v>
      </c>
      <c r="G715" t="s">
        <v>2346</v>
      </c>
      <c r="H715" t="s">
        <v>21</v>
      </c>
    </row>
    <row r="716" spans="1:9" x14ac:dyDescent="0.3">
      <c r="A716" t="s">
        <v>2554</v>
      </c>
      <c r="B716" t="s">
        <v>2555</v>
      </c>
      <c r="C716" t="s">
        <v>142</v>
      </c>
      <c r="D716" t="s">
        <v>143</v>
      </c>
      <c r="E716" t="s">
        <v>77</v>
      </c>
      <c r="F716" t="s">
        <v>4020</v>
      </c>
      <c r="G716" t="s">
        <v>174</v>
      </c>
      <c r="H716" t="s">
        <v>21</v>
      </c>
      <c r="I716" t="s">
        <v>4030</v>
      </c>
    </row>
    <row r="717" spans="1:9" x14ac:dyDescent="0.3">
      <c r="A717" t="s">
        <v>2554</v>
      </c>
      <c r="B717" t="s">
        <v>2555</v>
      </c>
      <c r="C717" t="s">
        <v>142</v>
      </c>
      <c r="D717" t="s">
        <v>143</v>
      </c>
      <c r="E717" t="s">
        <v>77</v>
      </c>
      <c r="F717" t="s">
        <v>4020</v>
      </c>
      <c r="G717" t="s">
        <v>97</v>
      </c>
      <c r="H717" t="s">
        <v>21</v>
      </c>
      <c r="I717" t="s">
        <v>4030</v>
      </c>
    </row>
    <row r="718" spans="1:9" x14ac:dyDescent="0.3">
      <c r="A718" t="s">
        <v>2687</v>
      </c>
      <c r="B718" t="s">
        <v>2688</v>
      </c>
      <c r="C718" t="s">
        <v>310</v>
      </c>
      <c r="D718" t="s">
        <v>311</v>
      </c>
      <c r="E718" t="s">
        <v>312</v>
      </c>
      <c r="F718" t="s">
        <v>4104</v>
      </c>
      <c r="G718" t="s">
        <v>4037</v>
      </c>
      <c r="H718" t="s">
        <v>10</v>
      </c>
    </row>
    <row r="719" spans="1:9" x14ac:dyDescent="0.3">
      <c r="A719" t="s">
        <v>2554</v>
      </c>
      <c r="B719" t="s">
        <v>2555</v>
      </c>
      <c r="C719" t="s">
        <v>142</v>
      </c>
      <c r="D719" t="s">
        <v>143</v>
      </c>
      <c r="E719" t="s">
        <v>77</v>
      </c>
      <c r="F719" t="s">
        <v>4020</v>
      </c>
      <c r="G719" t="s">
        <v>350</v>
      </c>
      <c r="H719" t="s">
        <v>13</v>
      </c>
      <c r="I719" t="s">
        <v>4030</v>
      </c>
    </row>
    <row r="720" spans="1:9" x14ac:dyDescent="0.3">
      <c r="A720" t="s">
        <v>2587</v>
      </c>
      <c r="B720" t="s">
        <v>2588</v>
      </c>
      <c r="C720" t="s">
        <v>185</v>
      </c>
      <c r="D720" t="s">
        <v>186</v>
      </c>
      <c r="E720" t="s">
        <v>5</v>
      </c>
      <c r="F720" t="s">
        <v>319</v>
      </c>
      <c r="G720" t="s">
        <v>4027</v>
      </c>
      <c r="H720" t="s">
        <v>7</v>
      </c>
    </row>
    <row r="721" spans="1:9" x14ac:dyDescent="0.3">
      <c r="A721" t="s">
        <v>3217</v>
      </c>
      <c r="B721" t="s">
        <v>3218</v>
      </c>
      <c r="C721" t="s">
        <v>1157</v>
      </c>
      <c r="D721" t="s">
        <v>1158</v>
      </c>
      <c r="E721" t="s">
        <v>57</v>
      </c>
      <c r="F721" t="s">
        <v>319</v>
      </c>
      <c r="G721" t="s">
        <v>4029</v>
      </c>
      <c r="H721" t="s">
        <v>10</v>
      </c>
    </row>
    <row r="722" spans="1:9" x14ac:dyDescent="0.3">
      <c r="A722" t="s">
        <v>2554</v>
      </c>
      <c r="B722" t="s">
        <v>2555</v>
      </c>
      <c r="C722" t="s">
        <v>142</v>
      </c>
      <c r="D722" t="s">
        <v>143</v>
      </c>
      <c r="E722" t="s">
        <v>77</v>
      </c>
      <c r="F722" t="s">
        <v>4020</v>
      </c>
      <c r="G722" t="s">
        <v>4027</v>
      </c>
      <c r="H722" t="s">
        <v>21</v>
      </c>
      <c r="I722" t="s">
        <v>4030</v>
      </c>
    </row>
    <row r="723" spans="1:9" x14ac:dyDescent="0.3">
      <c r="A723" t="s">
        <v>2554</v>
      </c>
      <c r="B723" t="s">
        <v>2555</v>
      </c>
      <c r="C723" t="s">
        <v>142</v>
      </c>
      <c r="D723" t="s">
        <v>143</v>
      </c>
      <c r="E723" t="s">
        <v>77</v>
      </c>
      <c r="F723" t="s">
        <v>4020</v>
      </c>
      <c r="G723" t="s">
        <v>4025</v>
      </c>
      <c r="H723" t="s">
        <v>21</v>
      </c>
      <c r="I723" t="s">
        <v>4030</v>
      </c>
    </row>
    <row r="724" spans="1:9" x14ac:dyDescent="0.3">
      <c r="A724" t="s">
        <v>2554</v>
      </c>
      <c r="B724" t="s">
        <v>2555</v>
      </c>
      <c r="C724" t="s">
        <v>142</v>
      </c>
      <c r="D724" t="s">
        <v>143</v>
      </c>
      <c r="E724" t="s">
        <v>77</v>
      </c>
      <c r="F724" t="s">
        <v>4020</v>
      </c>
      <c r="G724" t="s">
        <v>2339</v>
      </c>
      <c r="H724" t="s">
        <v>21</v>
      </c>
      <c r="I724" t="s">
        <v>4030</v>
      </c>
    </row>
    <row r="725" spans="1:9" x14ac:dyDescent="0.3">
      <c r="A725" t="s">
        <v>2554</v>
      </c>
      <c r="B725" t="s">
        <v>2555</v>
      </c>
      <c r="C725" t="s">
        <v>142</v>
      </c>
      <c r="D725" t="s">
        <v>143</v>
      </c>
      <c r="E725" t="s">
        <v>77</v>
      </c>
      <c r="F725" t="s">
        <v>4020</v>
      </c>
      <c r="G725" t="s">
        <v>2346</v>
      </c>
      <c r="H725" t="s">
        <v>21</v>
      </c>
      <c r="I725" t="s">
        <v>4030</v>
      </c>
    </row>
    <row r="726" spans="1:9" x14ac:dyDescent="0.3">
      <c r="A726" t="s">
        <v>2554</v>
      </c>
      <c r="B726" t="s">
        <v>2555</v>
      </c>
      <c r="C726" t="s">
        <v>142</v>
      </c>
      <c r="D726" t="s">
        <v>143</v>
      </c>
      <c r="E726" t="s">
        <v>77</v>
      </c>
      <c r="F726" t="s">
        <v>4020</v>
      </c>
      <c r="G726" t="s">
        <v>2175</v>
      </c>
      <c r="H726" t="s">
        <v>21</v>
      </c>
      <c r="I726" t="s">
        <v>4030</v>
      </c>
    </row>
    <row r="727" spans="1:9" x14ac:dyDescent="0.3">
      <c r="A727" t="s">
        <v>2601</v>
      </c>
      <c r="B727" t="s">
        <v>2602</v>
      </c>
      <c r="C727" t="s">
        <v>200</v>
      </c>
      <c r="D727" t="s">
        <v>201</v>
      </c>
      <c r="E727" s="5" t="s">
        <v>4099</v>
      </c>
      <c r="F727" t="s">
        <v>4020</v>
      </c>
      <c r="G727" t="s">
        <v>4029</v>
      </c>
      <c r="H727" t="s">
        <v>7</v>
      </c>
    </row>
    <row r="728" spans="1:9" x14ac:dyDescent="0.3">
      <c r="A728" t="s">
        <v>2554</v>
      </c>
      <c r="B728" t="s">
        <v>2555</v>
      </c>
      <c r="C728" t="s">
        <v>142</v>
      </c>
      <c r="D728" t="s">
        <v>143</v>
      </c>
      <c r="E728" t="s">
        <v>77</v>
      </c>
      <c r="F728" t="s">
        <v>4020</v>
      </c>
      <c r="G728" t="s">
        <v>2068</v>
      </c>
      <c r="H728" t="s">
        <v>21</v>
      </c>
      <c r="I728" t="s">
        <v>4030</v>
      </c>
    </row>
    <row r="729" spans="1:9" x14ac:dyDescent="0.3">
      <c r="A729" t="s">
        <v>2617</v>
      </c>
      <c r="B729" t="s">
        <v>2618</v>
      </c>
      <c r="C729" t="s">
        <v>220</v>
      </c>
      <c r="D729" t="s">
        <v>221</v>
      </c>
      <c r="E729" t="s">
        <v>77</v>
      </c>
      <c r="F729" t="s">
        <v>4020</v>
      </c>
      <c r="G729" t="s">
        <v>206</v>
      </c>
      <c r="H729" t="s">
        <v>21</v>
      </c>
    </row>
    <row r="730" spans="1:9" x14ac:dyDescent="0.3">
      <c r="A730" t="s">
        <v>2502</v>
      </c>
      <c r="B730" t="s">
        <v>2503</v>
      </c>
      <c r="C730" t="s">
        <v>75</v>
      </c>
      <c r="D730" t="s">
        <v>76</v>
      </c>
      <c r="E730" t="s">
        <v>77</v>
      </c>
      <c r="F730" t="s">
        <v>4020</v>
      </c>
      <c r="G730" t="s">
        <v>6</v>
      </c>
      <c r="H730" t="s">
        <v>21</v>
      </c>
    </row>
    <row r="731" spans="1:9" x14ac:dyDescent="0.3">
      <c r="A731" t="s">
        <v>2809</v>
      </c>
      <c r="B731" t="s">
        <v>2554</v>
      </c>
      <c r="C731" t="s">
        <v>675</v>
      </c>
      <c r="D731" t="s">
        <v>676</v>
      </c>
      <c r="E731" t="s">
        <v>77</v>
      </c>
      <c r="F731" t="s">
        <v>4020</v>
      </c>
      <c r="G731" t="s">
        <v>4037</v>
      </c>
      <c r="H731" t="s">
        <v>21</v>
      </c>
    </row>
    <row r="732" spans="1:9" x14ac:dyDescent="0.3">
      <c r="A732" t="s">
        <v>2809</v>
      </c>
      <c r="B732" t="s">
        <v>2554</v>
      </c>
      <c r="C732" t="s">
        <v>675</v>
      </c>
      <c r="D732" t="s">
        <v>676</v>
      </c>
      <c r="E732" t="s">
        <v>77</v>
      </c>
      <c r="F732" t="s">
        <v>4020</v>
      </c>
      <c r="G732" t="s">
        <v>749</v>
      </c>
      <c r="H732" t="s">
        <v>21</v>
      </c>
    </row>
    <row r="733" spans="1:9" x14ac:dyDescent="0.3">
      <c r="A733" t="s">
        <v>2809</v>
      </c>
      <c r="B733" t="s">
        <v>2932</v>
      </c>
      <c r="C733" t="s">
        <v>677</v>
      </c>
      <c r="D733" t="s">
        <v>678</v>
      </c>
      <c r="E733" t="s">
        <v>77</v>
      </c>
      <c r="F733" t="s">
        <v>4020</v>
      </c>
      <c r="G733" t="s">
        <v>4037</v>
      </c>
      <c r="H733" t="s">
        <v>21</v>
      </c>
    </row>
    <row r="734" spans="1:9" x14ac:dyDescent="0.3">
      <c r="A734" t="s">
        <v>2809</v>
      </c>
      <c r="B734" t="s">
        <v>2932</v>
      </c>
      <c r="C734" t="s">
        <v>677</v>
      </c>
      <c r="D734" t="s">
        <v>678</v>
      </c>
      <c r="E734" t="s">
        <v>77</v>
      </c>
      <c r="F734" t="s">
        <v>4020</v>
      </c>
      <c r="G734" t="s">
        <v>749</v>
      </c>
      <c r="H734" t="s">
        <v>21</v>
      </c>
    </row>
    <row r="735" spans="1:9" x14ac:dyDescent="0.3">
      <c r="A735" t="s">
        <v>2809</v>
      </c>
      <c r="B735" t="s">
        <v>2932</v>
      </c>
      <c r="C735" t="s">
        <v>677</v>
      </c>
      <c r="D735" t="s">
        <v>678</v>
      </c>
      <c r="E735" t="s">
        <v>77</v>
      </c>
      <c r="F735" t="s">
        <v>4020</v>
      </c>
      <c r="G735" t="s">
        <v>1123</v>
      </c>
      <c r="H735" t="s">
        <v>21</v>
      </c>
    </row>
    <row r="736" spans="1:9" x14ac:dyDescent="0.3">
      <c r="A736" t="s">
        <v>2809</v>
      </c>
      <c r="B736" t="s">
        <v>2932</v>
      </c>
      <c r="C736" t="s">
        <v>677</v>
      </c>
      <c r="D736" t="s">
        <v>678</v>
      </c>
      <c r="E736" t="s">
        <v>77</v>
      </c>
      <c r="F736" t="s">
        <v>4020</v>
      </c>
      <c r="G736" t="s">
        <v>752</v>
      </c>
      <c r="H736" t="s">
        <v>21</v>
      </c>
    </row>
    <row r="737" spans="1:8" x14ac:dyDescent="0.3">
      <c r="A737" t="s">
        <v>2809</v>
      </c>
      <c r="B737" t="s">
        <v>3768</v>
      </c>
      <c r="C737" t="s">
        <v>2171</v>
      </c>
      <c r="D737" t="s">
        <v>2172</v>
      </c>
      <c r="E737" t="s">
        <v>77</v>
      </c>
      <c r="F737" t="s">
        <v>4020</v>
      </c>
      <c r="G737" t="s">
        <v>2161</v>
      </c>
      <c r="H737" t="s">
        <v>21</v>
      </c>
    </row>
    <row r="738" spans="1:8" x14ac:dyDescent="0.3">
      <c r="A738" t="s">
        <v>2734</v>
      </c>
      <c r="B738" t="s">
        <v>2735</v>
      </c>
      <c r="C738" t="s">
        <v>382</v>
      </c>
      <c r="D738" t="s">
        <v>383</v>
      </c>
      <c r="E738" t="s">
        <v>77</v>
      </c>
      <c r="F738" t="s">
        <v>4020</v>
      </c>
      <c r="G738" t="s">
        <v>4037</v>
      </c>
      <c r="H738" t="s">
        <v>21</v>
      </c>
    </row>
    <row r="739" spans="1:8" x14ac:dyDescent="0.3">
      <c r="A739" t="s">
        <v>2734</v>
      </c>
      <c r="B739" t="s">
        <v>2735</v>
      </c>
      <c r="C739" t="s">
        <v>382</v>
      </c>
      <c r="D739" t="s">
        <v>383</v>
      </c>
      <c r="E739" t="s">
        <v>77</v>
      </c>
      <c r="F739" t="s">
        <v>4020</v>
      </c>
      <c r="G739" t="s">
        <v>350</v>
      </c>
      <c r="H739" t="s">
        <v>21</v>
      </c>
    </row>
    <row r="740" spans="1:8" x14ac:dyDescent="0.3">
      <c r="A740" t="s">
        <v>3873</v>
      </c>
      <c r="B740" t="s">
        <v>3874</v>
      </c>
      <c r="C740" t="s">
        <v>2362</v>
      </c>
      <c r="D740" t="s">
        <v>2363</v>
      </c>
      <c r="E740" t="s">
        <v>77</v>
      </c>
      <c r="F740" t="s">
        <v>4020</v>
      </c>
      <c r="G740" t="s">
        <v>2346</v>
      </c>
      <c r="H740" t="s">
        <v>21</v>
      </c>
    </row>
    <row r="741" spans="1:8" x14ac:dyDescent="0.3">
      <c r="A741" t="s">
        <v>2852</v>
      </c>
      <c r="B741" t="s">
        <v>2853</v>
      </c>
      <c r="C741" t="s">
        <v>558</v>
      </c>
      <c r="D741" t="s">
        <v>559</v>
      </c>
      <c r="E741" t="s">
        <v>77</v>
      </c>
      <c r="F741" t="s">
        <v>4020</v>
      </c>
      <c r="G741" t="s">
        <v>4039</v>
      </c>
      <c r="H741" t="s">
        <v>21</v>
      </c>
    </row>
    <row r="742" spans="1:8" x14ac:dyDescent="0.3">
      <c r="A742" t="s">
        <v>2603</v>
      </c>
      <c r="B742" t="s">
        <v>2668</v>
      </c>
      <c r="C742" t="s">
        <v>285</v>
      </c>
      <c r="D742" t="s">
        <v>286</v>
      </c>
      <c r="E742" t="s">
        <v>77</v>
      </c>
      <c r="F742" t="s">
        <v>4020</v>
      </c>
      <c r="G742" t="s">
        <v>206</v>
      </c>
      <c r="H742" t="s">
        <v>21</v>
      </c>
    </row>
    <row r="743" spans="1:8" x14ac:dyDescent="0.3">
      <c r="A743" t="s">
        <v>2491</v>
      </c>
      <c r="B743" t="s">
        <v>3015</v>
      </c>
      <c r="C743" t="s">
        <v>820</v>
      </c>
      <c r="D743" t="s">
        <v>821</v>
      </c>
      <c r="E743" t="s">
        <v>77</v>
      </c>
      <c r="F743" t="s">
        <v>4020</v>
      </c>
      <c r="G743" t="s">
        <v>752</v>
      </c>
      <c r="H743" t="s">
        <v>21</v>
      </c>
    </row>
    <row r="744" spans="1:8" x14ac:dyDescent="0.3">
      <c r="A744" t="s">
        <v>2518</v>
      </c>
      <c r="B744" t="s">
        <v>2621</v>
      </c>
      <c r="C744" t="s">
        <v>224</v>
      </c>
      <c r="D744" t="s">
        <v>225</v>
      </c>
      <c r="E744" t="s">
        <v>77</v>
      </c>
      <c r="F744" t="s">
        <v>4020</v>
      </c>
      <c r="G744" t="s">
        <v>206</v>
      </c>
      <c r="H744" t="s">
        <v>21</v>
      </c>
    </row>
    <row r="745" spans="1:8" x14ac:dyDescent="0.3">
      <c r="A745" t="s">
        <v>2629</v>
      </c>
      <c r="B745" t="s">
        <v>3647</v>
      </c>
      <c r="C745" t="s">
        <v>1923</v>
      </c>
      <c r="D745" t="s">
        <v>1924</v>
      </c>
      <c r="E745" t="s">
        <v>77</v>
      </c>
      <c r="F745" t="s">
        <v>4020</v>
      </c>
      <c r="G745" t="s">
        <v>1941</v>
      </c>
      <c r="H745" t="s">
        <v>21</v>
      </c>
    </row>
    <row r="746" spans="1:8" x14ac:dyDescent="0.3">
      <c r="A746" t="s">
        <v>2720</v>
      </c>
      <c r="B746" t="s">
        <v>3199</v>
      </c>
      <c r="C746" t="s">
        <v>1124</v>
      </c>
      <c r="D746" t="s">
        <v>1125</v>
      </c>
      <c r="E746" t="s">
        <v>77</v>
      </c>
      <c r="F746" t="s">
        <v>4020</v>
      </c>
      <c r="G746" t="s">
        <v>1123</v>
      </c>
      <c r="H746" t="s">
        <v>21</v>
      </c>
    </row>
    <row r="747" spans="1:8" x14ac:dyDescent="0.3">
      <c r="A747" t="s">
        <v>2469</v>
      </c>
      <c r="B747" t="s">
        <v>3869</v>
      </c>
      <c r="C747" t="s">
        <v>2356</v>
      </c>
      <c r="D747" t="s">
        <v>2357</v>
      </c>
      <c r="E747" t="s">
        <v>77</v>
      </c>
      <c r="F747" t="s">
        <v>4020</v>
      </c>
      <c r="G747" t="s">
        <v>2346</v>
      </c>
      <c r="H747" t="s">
        <v>21</v>
      </c>
    </row>
    <row r="748" spans="1:8" x14ac:dyDescent="0.3">
      <c r="A748" t="s">
        <v>2703</v>
      </c>
      <c r="B748" t="s">
        <v>3512</v>
      </c>
      <c r="C748" t="s">
        <v>2379</v>
      </c>
      <c r="D748" t="s">
        <v>2380</v>
      </c>
      <c r="E748" t="s">
        <v>77</v>
      </c>
      <c r="F748" t="s">
        <v>4020</v>
      </c>
      <c r="G748" t="s">
        <v>2346</v>
      </c>
      <c r="H748" t="s">
        <v>21</v>
      </c>
    </row>
    <row r="749" spans="1:8" x14ac:dyDescent="0.3">
      <c r="A749" t="s">
        <v>2904</v>
      </c>
      <c r="B749" t="s">
        <v>3111</v>
      </c>
      <c r="C749" t="s">
        <v>975</v>
      </c>
      <c r="D749" t="s">
        <v>976</v>
      </c>
      <c r="E749" t="s">
        <v>77</v>
      </c>
      <c r="F749" t="s">
        <v>4020</v>
      </c>
      <c r="G749" t="s">
        <v>4040</v>
      </c>
      <c r="H749" t="s">
        <v>21</v>
      </c>
    </row>
    <row r="750" spans="1:8" x14ac:dyDescent="0.3">
      <c r="A750" t="s">
        <v>3582</v>
      </c>
      <c r="B750" t="s">
        <v>3583</v>
      </c>
      <c r="C750" t="s">
        <v>1798</v>
      </c>
      <c r="D750" t="s">
        <v>1799</v>
      </c>
      <c r="E750" t="s">
        <v>77</v>
      </c>
      <c r="F750" t="s">
        <v>4020</v>
      </c>
      <c r="G750" t="s">
        <v>1797</v>
      </c>
      <c r="H750" t="s">
        <v>21</v>
      </c>
    </row>
    <row r="751" spans="1:8" x14ac:dyDescent="0.3">
      <c r="A751" t="s">
        <v>3486</v>
      </c>
      <c r="B751" t="s">
        <v>3487</v>
      </c>
      <c r="C751" t="s">
        <v>1637</v>
      </c>
      <c r="D751" t="s">
        <v>1638</v>
      </c>
      <c r="E751" t="s">
        <v>77</v>
      </c>
      <c r="F751" t="s">
        <v>4020</v>
      </c>
      <c r="G751" t="s">
        <v>4026</v>
      </c>
      <c r="H751" t="s">
        <v>21</v>
      </c>
    </row>
    <row r="752" spans="1:8" x14ac:dyDescent="0.3">
      <c r="A752" t="s">
        <v>3486</v>
      </c>
      <c r="B752" t="s">
        <v>3487</v>
      </c>
      <c r="C752" t="s">
        <v>1637</v>
      </c>
      <c r="D752" t="s">
        <v>1638</v>
      </c>
      <c r="E752" t="s">
        <v>77</v>
      </c>
      <c r="F752" t="s">
        <v>4020</v>
      </c>
      <c r="G752" t="s">
        <v>1636</v>
      </c>
      <c r="H752" t="s">
        <v>13</v>
      </c>
    </row>
    <row r="753" spans="1:9" x14ac:dyDescent="0.3">
      <c r="A753" t="s">
        <v>3486</v>
      </c>
      <c r="B753" t="s">
        <v>3487</v>
      </c>
      <c r="C753" t="s">
        <v>1637</v>
      </c>
      <c r="D753" t="s">
        <v>1638</v>
      </c>
      <c r="E753" t="s">
        <v>77</v>
      </c>
      <c r="F753" t="s">
        <v>4020</v>
      </c>
      <c r="G753" t="s">
        <v>1636</v>
      </c>
      <c r="H753" t="s">
        <v>21</v>
      </c>
    </row>
    <row r="754" spans="1:9" x14ac:dyDescent="0.3">
      <c r="A754" t="s">
        <v>2914</v>
      </c>
      <c r="B754" t="s">
        <v>2915</v>
      </c>
      <c r="C754" t="s">
        <v>649</v>
      </c>
      <c r="D754" t="s">
        <v>650</v>
      </c>
      <c r="E754" t="s">
        <v>77</v>
      </c>
      <c r="F754" t="s">
        <v>4020</v>
      </c>
      <c r="G754" t="s">
        <v>4037</v>
      </c>
      <c r="H754" t="s">
        <v>21</v>
      </c>
    </row>
    <row r="755" spans="1:9" x14ac:dyDescent="0.3">
      <c r="A755" t="s">
        <v>2914</v>
      </c>
      <c r="B755" t="s">
        <v>2915</v>
      </c>
      <c r="C755" t="s">
        <v>649</v>
      </c>
      <c r="D755" t="s">
        <v>650</v>
      </c>
      <c r="E755" t="s">
        <v>77</v>
      </c>
      <c r="F755" t="s">
        <v>4020</v>
      </c>
      <c r="G755" t="s">
        <v>749</v>
      </c>
      <c r="H755" t="s">
        <v>21</v>
      </c>
    </row>
    <row r="756" spans="1:9" x14ac:dyDescent="0.3">
      <c r="A756" t="s">
        <v>2914</v>
      </c>
      <c r="B756" t="s">
        <v>2915</v>
      </c>
      <c r="C756" t="s">
        <v>649</v>
      </c>
      <c r="D756" t="s">
        <v>650</v>
      </c>
      <c r="E756" t="s">
        <v>77</v>
      </c>
      <c r="F756" t="s">
        <v>4020</v>
      </c>
      <c r="G756" t="s">
        <v>2161</v>
      </c>
      <c r="H756" t="s">
        <v>21</v>
      </c>
    </row>
    <row r="757" spans="1:9" x14ac:dyDescent="0.3">
      <c r="A757" t="s">
        <v>2533</v>
      </c>
      <c r="B757" t="s">
        <v>3722</v>
      </c>
      <c r="C757" t="s">
        <v>2079</v>
      </c>
      <c r="D757" t="s">
        <v>2080</v>
      </c>
      <c r="E757" t="s">
        <v>77</v>
      </c>
      <c r="F757" t="s">
        <v>4020</v>
      </c>
      <c r="G757" t="s">
        <v>2339</v>
      </c>
      <c r="H757" t="s">
        <v>21</v>
      </c>
      <c r="I757" t="s">
        <v>4030</v>
      </c>
    </row>
    <row r="758" spans="1:9" x14ac:dyDescent="0.3">
      <c r="A758" t="s">
        <v>2533</v>
      </c>
      <c r="B758" t="s">
        <v>3722</v>
      </c>
      <c r="C758" t="s">
        <v>2079</v>
      </c>
      <c r="D758" t="s">
        <v>2080</v>
      </c>
      <c r="E758" t="s">
        <v>77</v>
      </c>
      <c r="F758" t="s">
        <v>4020</v>
      </c>
      <c r="G758" t="s">
        <v>2314</v>
      </c>
      <c r="H758" t="s">
        <v>13</v>
      </c>
      <c r="I758" t="s">
        <v>4030</v>
      </c>
    </row>
    <row r="759" spans="1:9" x14ac:dyDescent="0.3">
      <c r="A759" t="s">
        <v>2533</v>
      </c>
      <c r="B759" t="s">
        <v>3722</v>
      </c>
      <c r="C759" t="s">
        <v>2079</v>
      </c>
      <c r="D759" t="s">
        <v>2080</v>
      </c>
      <c r="E759" t="s">
        <v>77</v>
      </c>
      <c r="F759" t="s">
        <v>4020</v>
      </c>
      <c r="G759" t="s">
        <v>4047</v>
      </c>
      <c r="H759" t="s">
        <v>21</v>
      </c>
      <c r="I759" t="s">
        <v>4030</v>
      </c>
    </row>
    <row r="760" spans="1:9" x14ac:dyDescent="0.3">
      <c r="A760" t="s">
        <v>2533</v>
      </c>
      <c r="B760" t="s">
        <v>3722</v>
      </c>
      <c r="C760" t="s">
        <v>2079</v>
      </c>
      <c r="D760" t="s">
        <v>2080</v>
      </c>
      <c r="E760" t="s">
        <v>77</v>
      </c>
      <c r="F760" t="s">
        <v>4020</v>
      </c>
      <c r="G760" t="s">
        <v>2068</v>
      </c>
      <c r="H760" t="s">
        <v>21</v>
      </c>
      <c r="I760" t="s">
        <v>4030</v>
      </c>
    </row>
    <row r="761" spans="1:9" x14ac:dyDescent="0.3">
      <c r="A761" t="s">
        <v>2463</v>
      </c>
      <c r="B761" t="s">
        <v>2545</v>
      </c>
      <c r="C761" t="s">
        <v>132</v>
      </c>
      <c r="D761" t="s">
        <v>133</v>
      </c>
      <c r="E761" t="s">
        <v>77</v>
      </c>
      <c r="F761" t="s">
        <v>4020</v>
      </c>
      <c r="G761" t="s">
        <v>174</v>
      </c>
      <c r="H761" t="s">
        <v>21</v>
      </c>
    </row>
    <row r="762" spans="1:9" x14ac:dyDescent="0.3">
      <c r="A762" t="s">
        <v>2463</v>
      </c>
      <c r="B762" t="s">
        <v>2545</v>
      </c>
      <c r="C762" t="s">
        <v>132</v>
      </c>
      <c r="D762" t="s">
        <v>133</v>
      </c>
      <c r="E762" t="s">
        <v>77</v>
      </c>
      <c r="F762" t="s">
        <v>4020</v>
      </c>
      <c r="G762" t="s">
        <v>97</v>
      </c>
      <c r="H762" t="s">
        <v>21</v>
      </c>
    </row>
    <row r="763" spans="1:9" x14ac:dyDescent="0.3">
      <c r="A763" t="s">
        <v>2463</v>
      </c>
      <c r="B763" t="s">
        <v>2545</v>
      </c>
      <c r="C763" t="s">
        <v>132</v>
      </c>
      <c r="D763" t="s">
        <v>133</v>
      </c>
      <c r="E763" t="s">
        <v>77</v>
      </c>
      <c r="F763" t="s">
        <v>4020</v>
      </c>
      <c r="G763" t="s">
        <v>4037</v>
      </c>
      <c r="H763" t="s">
        <v>21</v>
      </c>
    </row>
    <row r="764" spans="1:9" x14ac:dyDescent="0.3">
      <c r="A764" t="s">
        <v>2463</v>
      </c>
      <c r="B764" t="s">
        <v>2545</v>
      </c>
      <c r="C764" t="s">
        <v>132</v>
      </c>
      <c r="D764" t="s">
        <v>133</v>
      </c>
      <c r="E764" t="s">
        <v>77</v>
      </c>
      <c r="F764" t="s">
        <v>4020</v>
      </c>
      <c r="G764" t="s">
        <v>4025</v>
      </c>
      <c r="H764" t="s">
        <v>21</v>
      </c>
    </row>
    <row r="765" spans="1:9" x14ac:dyDescent="0.3">
      <c r="A765" t="s">
        <v>2463</v>
      </c>
      <c r="B765" t="s">
        <v>2545</v>
      </c>
      <c r="C765" t="s">
        <v>132</v>
      </c>
      <c r="D765" t="s">
        <v>133</v>
      </c>
      <c r="E765" t="s">
        <v>77</v>
      </c>
      <c r="F765" t="s">
        <v>4020</v>
      </c>
      <c r="G765" t="s">
        <v>2161</v>
      </c>
      <c r="H765" t="s">
        <v>21</v>
      </c>
    </row>
    <row r="766" spans="1:9" x14ac:dyDescent="0.3">
      <c r="A766" t="s">
        <v>3482</v>
      </c>
      <c r="B766" t="s">
        <v>3879</v>
      </c>
      <c r="C766" t="s">
        <v>2375</v>
      </c>
      <c r="D766" t="s">
        <v>2376</v>
      </c>
      <c r="E766" t="s">
        <v>77</v>
      </c>
      <c r="F766" t="s">
        <v>4020</v>
      </c>
      <c r="G766" t="s">
        <v>2346</v>
      </c>
      <c r="H766" t="s">
        <v>21</v>
      </c>
    </row>
    <row r="767" spans="1:9" x14ac:dyDescent="0.3">
      <c r="A767" t="s">
        <v>2485</v>
      </c>
      <c r="B767" t="s">
        <v>2962</v>
      </c>
      <c r="C767" t="s">
        <v>721</v>
      </c>
      <c r="D767" t="s">
        <v>722</v>
      </c>
      <c r="E767" t="s">
        <v>77</v>
      </c>
      <c r="F767" t="s">
        <v>4020</v>
      </c>
      <c r="G767" t="s">
        <v>4037</v>
      </c>
      <c r="H767" t="s">
        <v>21</v>
      </c>
    </row>
    <row r="768" spans="1:9" x14ac:dyDescent="0.3">
      <c r="A768" t="s">
        <v>2485</v>
      </c>
      <c r="B768" t="s">
        <v>2962</v>
      </c>
      <c r="C768" t="s">
        <v>721</v>
      </c>
      <c r="D768" t="s">
        <v>722</v>
      </c>
      <c r="E768" t="s">
        <v>77</v>
      </c>
      <c r="F768" t="s">
        <v>4020</v>
      </c>
      <c r="G768" t="s">
        <v>2339</v>
      </c>
      <c r="H768" t="s">
        <v>21</v>
      </c>
    </row>
    <row r="769" spans="1:9" x14ac:dyDescent="0.3">
      <c r="A769" t="s">
        <v>2485</v>
      </c>
      <c r="B769" t="s">
        <v>2962</v>
      </c>
      <c r="C769" t="s">
        <v>721</v>
      </c>
      <c r="D769" t="s">
        <v>722</v>
      </c>
      <c r="E769" t="s">
        <v>77</v>
      </c>
      <c r="F769" t="s">
        <v>4020</v>
      </c>
      <c r="G769" t="s">
        <v>2161</v>
      </c>
      <c r="H769" t="s">
        <v>21</v>
      </c>
    </row>
    <row r="770" spans="1:9" x14ac:dyDescent="0.3">
      <c r="A770" t="s">
        <v>2546</v>
      </c>
      <c r="B770" t="s">
        <v>2547</v>
      </c>
      <c r="C770" t="s">
        <v>134</v>
      </c>
      <c r="D770" t="s">
        <v>135</v>
      </c>
      <c r="E770" t="s">
        <v>77</v>
      </c>
      <c r="F770" t="s">
        <v>4020</v>
      </c>
      <c r="G770" t="s">
        <v>97</v>
      </c>
      <c r="H770" t="s">
        <v>21</v>
      </c>
      <c r="I770" t="s">
        <v>4030</v>
      </c>
    </row>
    <row r="771" spans="1:9" x14ac:dyDescent="0.3">
      <c r="A771" t="s">
        <v>2546</v>
      </c>
      <c r="B771" t="s">
        <v>2547</v>
      </c>
      <c r="C771" t="s">
        <v>134</v>
      </c>
      <c r="D771" t="s">
        <v>135</v>
      </c>
      <c r="E771" t="s">
        <v>77</v>
      </c>
      <c r="F771" t="s">
        <v>4020</v>
      </c>
      <c r="G771" t="s">
        <v>4026</v>
      </c>
      <c r="H771" t="s">
        <v>21</v>
      </c>
      <c r="I771" t="s">
        <v>4030</v>
      </c>
    </row>
    <row r="772" spans="1:9" x14ac:dyDescent="0.3">
      <c r="A772" t="s">
        <v>3417</v>
      </c>
      <c r="B772" t="s">
        <v>3573</v>
      </c>
      <c r="C772" t="s">
        <v>1785</v>
      </c>
      <c r="D772" t="s">
        <v>1786</v>
      </c>
      <c r="E772" t="s">
        <v>29</v>
      </c>
      <c r="F772" t="s">
        <v>319</v>
      </c>
      <c r="G772" t="s">
        <v>4028</v>
      </c>
      <c r="H772" t="s">
        <v>10</v>
      </c>
    </row>
    <row r="773" spans="1:9" x14ac:dyDescent="0.3">
      <c r="A773" t="s">
        <v>2546</v>
      </c>
      <c r="B773" t="s">
        <v>2547</v>
      </c>
      <c r="C773" t="s">
        <v>134</v>
      </c>
      <c r="D773" t="s">
        <v>135</v>
      </c>
      <c r="E773" t="s">
        <v>77</v>
      </c>
      <c r="F773" t="s">
        <v>4020</v>
      </c>
      <c r="G773" t="s">
        <v>1568</v>
      </c>
      <c r="H773" t="s">
        <v>21</v>
      </c>
      <c r="I773" t="s">
        <v>4030</v>
      </c>
    </row>
    <row r="774" spans="1:9" x14ac:dyDescent="0.3">
      <c r="A774" t="s">
        <v>2546</v>
      </c>
      <c r="B774" t="s">
        <v>2547</v>
      </c>
      <c r="C774" t="s">
        <v>134</v>
      </c>
      <c r="D774" t="s">
        <v>135</v>
      </c>
      <c r="E774" t="s">
        <v>77</v>
      </c>
      <c r="F774" t="s">
        <v>4020</v>
      </c>
      <c r="G774" t="s">
        <v>1797</v>
      </c>
      <c r="H774" t="s">
        <v>21</v>
      </c>
      <c r="I774" t="s">
        <v>4030</v>
      </c>
    </row>
    <row r="775" spans="1:9" x14ac:dyDescent="0.3">
      <c r="A775" t="s">
        <v>2546</v>
      </c>
      <c r="B775" t="s">
        <v>2547</v>
      </c>
      <c r="C775" t="s">
        <v>134</v>
      </c>
      <c r="D775" t="s">
        <v>135</v>
      </c>
      <c r="E775" t="s">
        <v>77</v>
      </c>
      <c r="F775" t="s">
        <v>4020</v>
      </c>
      <c r="G775" t="s">
        <v>2068</v>
      </c>
      <c r="H775" t="s">
        <v>21</v>
      </c>
      <c r="I775" t="s">
        <v>4030</v>
      </c>
    </row>
    <row r="776" spans="1:9" x14ac:dyDescent="0.3">
      <c r="A776" t="s">
        <v>2802</v>
      </c>
      <c r="B776" t="s">
        <v>2963</v>
      </c>
      <c r="C776" t="s">
        <v>723</v>
      </c>
      <c r="D776" t="s">
        <v>724</v>
      </c>
      <c r="E776" t="s">
        <v>77</v>
      </c>
      <c r="F776" t="s">
        <v>4020</v>
      </c>
      <c r="G776" t="s">
        <v>4037</v>
      </c>
      <c r="H776" t="s">
        <v>21</v>
      </c>
    </row>
    <row r="777" spans="1:9" x14ac:dyDescent="0.3">
      <c r="A777" t="s">
        <v>2535</v>
      </c>
      <c r="B777" t="s">
        <v>2536</v>
      </c>
      <c r="C777" t="s">
        <v>119</v>
      </c>
      <c r="D777" t="s">
        <v>120</v>
      </c>
      <c r="E777" s="5" t="s">
        <v>4099</v>
      </c>
      <c r="F777" t="s">
        <v>4020</v>
      </c>
      <c r="G777" t="s">
        <v>4028</v>
      </c>
      <c r="H777" t="s">
        <v>7</v>
      </c>
    </row>
    <row r="778" spans="1:9" x14ac:dyDescent="0.3">
      <c r="A778" t="s">
        <v>3432</v>
      </c>
      <c r="B778" t="s">
        <v>3433</v>
      </c>
      <c r="C778" t="s">
        <v>1554</v>
      </c>
      <c r="D778" t="s">
        <v>1555</v>
      </c>
      <c r="E778" t="s">
        <v>60</v>
      </c>
      <c r="F778" t="s">
        <v>4020</v>
      </c>
      <c r="G778" t="s">
        <v>1532</v>
      </c>
      <c r="H778" t="s">
        <v>21</v>
      </c>
      <c r="I778" t="s">
        <v>4030</v>
      </c>
    </row>
    <row r="779" spans="1:9" x14ac:dyDescent="0.3">
      <c r="A779" t="s">
        <v>3432</v>
      </c>
      <c r="B779" t="s">
        <v>3433</v>
      </c>
      <c r="C779" t="s">
        <v>1554</v>
      </c>
      <c r="D779" t="s">
        <v>1555</v>
      </c>
      <c r="E779" t="s">
        <v>60</v>
      </c>
      <c r="F779" t="s">
        <v>4020</v>
      </c>
      <c r="G779" t="s">
        <v>1597</v>
      </c>
      <c r="H779" t="s">
        <v>21</v>
      </c>
      <c r="I779" t="s">
        <v>4030</v>
      </c>
    </row>
    <row r="780" spans="1:9" x14ac:dyDescent="0.3">
      <c r="A780" t="s">
        <v>3389</v>
      </c>
      <c r="B780" t="s">
        <v>3137</v>
      </c>
      <c r="C780" t="s">
        <v>1800</v>
      </c>
      <c r="D780" t="s">
        <v>1801</v>
      </c>
      <c r="E780" t="s">
        <v>60</v>
      </c>
      <c r="F780" t="s">
        <v>4020</v>
      </c>
      <c r="G780" t="s">
        <v>1797</v>
      </c>
      <c r="H780" t="s">
        <v>21</v>
      </c>
      <c r="I780" t="s">
        <v>4030</v>
      </c>
    </row>
    <row r="781" spans="1:9" x14ac:dyDescent="0.3">
      <c r="A781" t="s">
        <v>3389</v>
      </c>
      <c r="B781" t="s">
        <v>3137</v>
      </c>
      <c r="C781" t="s">
        <v>1800</v>
      </c>
      <c r="D781" t="s">
        <v>1801</v>
      </c>
      <c r="E781" t="s">
        <v>60</v>
      </c>
      <c r="F781" t="s">
        <v>4020</v>
      </c>
      <c r="G781" t="s">
        <v>2004</v>
      </c>
      <c r="H781" t="s">
        <v>21</v>
      </c>
      <c r="I781" t="s">
        <v>4030</v>
      </c>
    </row>
    <row r="782" spans="1:9" x14ac:dyDescent="0.3">
      <c r="A782" t="s">
        <v>3389</v>
      </c>
      <c r="B782" t="s">
        <v>3137</v>
      </c>
      <c r="C782" t="s">
        <v>1800</v>
      </c>
      <c r="D782" t="s">
        <v>1801</v>
      </c>
      <c r="E782" t="s">
        <v>60</v>
      </c>
      <c r="F782" t="s">
        <v>4020</v>
      </c>
      <c r="G782" t="s">
        <v>2339</v>
      </c>
      <c r="H782" t="s">
        <v>21</v>
      </c>
      <c r="I782" t="s">
        <v>4030</v>
      </c>
    </row>
    <row r="783" spans="1:9" x14ac:dyDescent="0.3">
      <c r="A783" t="s">
        <v>3389</v>
      </c>
      <c r="B783" t="s">
        <v>3137</v>
      </c>
      <c r="C783" t="s">
        <v>1800</v>
      </c>
      <c r="D783" t="s">
        <v>1801</v>
      </c>
      <c r="E783" t="s">
        <v>60</v>
      </c>
      <c r="F783" t="s">
        <v>4020</v>
      </c>
      <c r="G783" t="s">
        <v>2068</v>
      </c>
      <c r="H783" t="s">
        <v>21</v>
      </c>
      <c r="I783" t="s">
        <v>4030</v>
      </c>
    </row>
    <row r="784" spans="1:9" x14ac:dyDescent="0.3">
      <c r="A784" t="s">
        <v>2937</v>
      </c>
      <c r="B784" t="s">
        <v>3721</v>
      </c>
      <c r="C784" t="s">
        <v>2077</v>
      </c>
      <c r="D784" t="s">
        <v>2078</v>
      </c>
      <c r="E784" t="s">
        <v>60</v>
      </c>
      <c r="F784" t="s">
        <v>4020</v>
      </c>
      <c r="G784" t="s">
        <v>2068</v>
      </c>
      <c r="H784" t="s">
        <v>21</v>
      </c>
    </row>
    <row r="785" spans="1:8" x14ac:dyDescent="0.3">
      <c r="A785" t="s">
        <v>2491</v>
      </c>
      <c r="B785" t="s">
        <v>2492</v>
      </c>
      <c r="C785" t="s">
        <v>58</v>
      </c>
      <c r="D785" t="s">
        <v>59</v>
      </c>
      <c r="E785" t="s">
        <v>60</v>
      </c>
      <c r="F785" t="s">
        <v>4020</v>
      </c>
      <c r="G785" t="s">
        <v>6</v>
      </c>
      <c r="H785" t="s">
        <v>21</v>
      </c>
    </row>
    <row r="786" spans="1:8" x14ac:dyDescent="0.3">
      <c r="A786" t="s">
        <v>2539</v>
      </c>
      <c r="B786" t="s">
        <v>2540</v>
      </c>
      <c r="C786" t="s">
        <v>124</v>
      </c>
      <c r="D786" t="s">
        <v>125</v>
      </c>
      <c r="E786" t="s">
        <v>60</v>
      </c>
      <c r="F786" t="s">
        <v>4020</v>
      </c>
      <c r="G786" t="s">
        <v>174</v>
      </c>
      <c r="H786" t="s">
        <v>21</v>
      </c>
    </row>
    <row r="787" spans="1:8" x14ac:dyDescent="0.3">
      <c r="A787" t="s">
        <v>2539</v>
      </c>
      <c r="B787" t="s">
        <v>2540</v>
      </c>
      <c r="C787" t="s">
        <v>124</v>
      </c>
      <c r="D787" t="s">
        <v>125</v>
      </c>
      <c r="E787" t="s">
        <v>60</v>
      </c>
      <c r="F787" t="s">
        <v>4020</v>
      </c>
      <c r="G787" t="s">
        <v>97</v>
      </c>
      <c r="H787" t="s">
        <v>21</v>
      </c>
    </row>
    <row r="788" spans="1:8" x14ac:dyDescent="0.3">
      <c r="A788" t="s">
        <v>2539</v>
      </c>
      <c r="B788" t="s">
        <v>2540</v>
      </c>
      <c r="C788" t="s">
        <v>124</v>
      </c>
      <c r="D788" t="s">
        <v>125</v>
      </c>
      <c r="E788" t="s">
        <v>60</v>
      </c>
      <c r="F788" t="s">
        <v>4020</v>
      </c>
      <c r="G788" t="s">
        <v>1532</v>
      </c>
      <c r="H788" t="s">
        <v>21</v>
      </c>
    </row>
    <row r="789" spans="1:8" x14ac:dyDescent="0.3">
      <c r="A789" t="s">
        <v>2539</v>
      </c>
      <c r="B789" t="s">
        <v>2540</v>
      </c>
      <c r="C789" t="s">
        <v>124</v>
      </c>
      <c r="D789" t="s">
        <v>125</v>
      </c>
      <c r="E789" t="s">
        <v>60</v>
      </c>
      <c r="F789" t="s">
        <v>4020</v>
      </c>
      <c r="G789" t="s">
        <v>1597</v>
      </c>
      <c r="H789" t="s">
        <v>21</v>
      </c>
    </row>
    <row r="790" spans="1:8" x14ac:dyDescent="0.3">
      <c r="A790" t="s">
        <v>2539</v>
      </c>
      <c r="B790" t="s">
        <v>2540</v>
      </c>
      <c r="C790" t="s">
        <v>124</v>
      </c>
      <c r="D790" t="s">
        <v>125</v>
      </c>
      <c r="E790" t="s">
        <v>60</v>
      </c>
      <c r="F790" t="s">
        <v>4020</v>
      </c>
      <c r="G790" t="s">
        <v>4025</v>
      </c>
      <c r="H790" t="s">
        <v>21</v>
      </c>
    </row>
    <row r="791" spans="1:8" x14ac:dyDescent="0.3">
      <c r="A791" t="s">
        <v>3344</v>
      </c>
      <c r="B791" t="s">
        <v>2570</v>
      </c>
      <c r="C791" t="s">
        <v>1708</v>
      </c>
      <c r="D791" t="s">
        <v>1709</v>
      </c>
      <c r="E791" t="s">
        <v>1710</v>
      </c>
      <c r="F791" t="s">
        <v>4018</v>
      </c>
      <c r="G791" t="s">
        <v>1636</v>
      </c>
      <c r="H791" t="s">
        <v>21</v>
      </c>
    </row>
    <row r="792" spans="1:8" x14ac:dyDescent="0.3">
      <c r="A792" t="s">
        <v>2535</v>
      </c>
      <c r="B792" t="s">
        <v>3517</v>
      </c>
      <c r="C792" t="s">
        <v>1684</v>
      </c>
      <c r="D792" t="s">
        <v>1685</v>
      </c>
      <c r="E792" t="s">
        <v>1686</v>
      </c>
      <c r="F792" t="s">
        <v>4018</v>
      </c>
      <c r="G792" t="s">
        <v>1636</v>
      </c>
      <c r="H792" t="s">
        <v>21</v>
      </c>
    </row>
    <row r="793" spans="1:8" x14ac:dyDescent="0.3">
      <c r="A793" t="s">
        <v>3526</v>
      </c>
      <c r="B793" t="s">
        <v>3220</v>
      </c>
      <c r="C793" t="s">
        <v>1700</v>
      </c>
      <c r="D793" t="s">
        <v>1701</v>
      </c>
      <c r="E793" t="s">
        <v>1702</v>
      </c>
      <c r="F793" t="s">
        <v>4018</v>
      </c>
      <c r="G793" t="s">
        <v>1636</v>
      </c>
      <c r="H793" t="s">
        <v>21</v>
      </c>
    </row>
    <row r="794" spans="1:8" x14ac:dyDescent="0.3">
      <c r="A794" t="s">
        <v>3088</v>
      </c>
      <c r="B794" t="s">
        <v>3634</v>
      </c>
      <c r="C794" t="s">
        <v>1894</v>
      </c>
      <c r="D794" t="s">
        <v>1895</v>
      </c>
      <c r="E794" t="s">
        <v>1896</v>
      </c>
      <c r="F794" t="s">
        <v>3921</v>
      </c>
      <c r="G794" t="s">
        <v>1941</v>
      </c>
      <c r="H794" t="s">
        <v>21</v>
      </c>
    </row>
    <row r="795" spans="1:8" x14ac:dyDescent="0.3">
      <c r="A795" t="s">
        <v>2787</v>
      </c>
      <c r="B795" t="s">
        <v>3379</v>
      </c>
      <c r="C795" t="s">
        <v>1452</v>
      </c>
      <c r="D795" t="s">
        <v>1453</v>
      </c>
      <c r="E795" t="s">
        <v>1454</v>
      </c>
      <c r="F795" t="s">
        <v>330</v>
      </c>
      <c r="G795" t="s">
        <v>1449</v>
      </c>
      <c r="H795" t="s">
        <v>21</v>
      </c>
    </row>
    <row r="796" spans="1:8" x14ac:dyDescent="0.3">
      <c r="A796" t="s">
        <v>3494</v>
      </c>
      <c r="B796" t="s">
        <v>3495</v>
      </c>
      <c r="C796" t="s">
        <v>1651</v>
      </c>
      <c r="D796" t="s">
        <v>1652</v>
      </c>
      <c r="E796" t="s">
        <v>51</v>
      </c>
      <c r="F796" t="s">
        <v>330</v>
      </c>
      <c r="G796" t="s">
        <v>1636</v>
      </c>
      <c r="H796" t="s">
        <v>21</v>
      </c>
    </row>
    <row r="797" spans="1:8" x14ac:dyDescent="0.3">
      <c r="A797" t="s">
        <v>2580</v>
      </c>
      <c r="B797" t="s">
        <v>2521</v>
      </c>
      <c r="C797" t="s">
        <v>177</v>
      </c>
      <c r="D797" t="s">
        <v>178</v>
      </c>
      <c r="E797" t="s">
        <v>51</v>
      </c>
      <c r="F797" t="s">
        <v>330</v>
      </c>
      <c r="G797" t="s">
        <v>174</v>
      </c>
      <c r="H797" t="s">
        <v>21</v>
      </c>
    </row>
    <row r="798" spans="1:8" x14ac:dyDescent="0.3">
      <c r="A798" t="s">
        <v>2580</v>
      </c>
      <c r="B798" t="s">
        <v>2521</v>
      </c>
      <c r="C798" t="s">
        <v>177</v>
      </c>
      <c r="D798" t="s">
        <v>178</v>
      </c>
      <c r="E798" t="s">
        <v>51</v>
      </c>
      <c r="F798" t="s">
        <v>330</v>
      </c>
      <c r="G798" t="s">
        <v>4029</v>
      </c>
      <c r="H798" t="s">
        <v>21</v>
      </c>
    </row>
    <row r="799" spans="1:8" x14ac:dyDescent="0.3">
      <c r="A799" t="s">
        <v>2580</v>
      </c>
      <c r="B799" t="s">
        <v>2521</v>
      </c>
      <c r="C799" t="s">
        <v>177</v>
      </c>
      <c r="D799" t="s">
        <v>178</v>
      </c>
      <c r="E799" t="s">
        <v>51</v>
      </c>
      <c r="F799" t="s">
        <v>330</v>
      </c>
      <c r="G799" t="s">
        <v>4041</v>
      </c>
      <c r="H799" t="s">
        <v>21</v>
      </c>
    </row>
    <row r="800" spans="1:8" x14ac:dyDescent="0.3">
      <c r="A800" t="s">
        <v>2580</v>
      </c>
      <c r="B800" t="s">
        <v>2521</v>
      </c>
      <c r="C800" t="s">
        <v>177</v>
      </c>
      <c r="D800" t="s">
        <v>178</v>
      </c>
      <c r="E800" t="s">
        <v>51</v>
      </c>
      <c r="F800" t="s">
        <v>330</v>
      </c>
      <c r="G800" t="s">
        <v>1374</v>
      </c>
      <c r="H800" t="s">
        <v>21</v>
      </c>
    </row>
    <row r="801" spans="1:8" x14ac:dyDescent="0.3">
      <c r="A801" t="s">
        <v>2580</v>
      </c>
      <c r="B801" t="s">
        <v>2521</v>
      </c>
      <c r="C801" t="s">
        <v>177</v>
      </c>
      <c r="D801" t="s">
        <v>178</v>
      </c>
      <c r="E801" t="s">
        <v>51</v>
      </c>
      <c r="F801" t="s">
        <v>330</v>
      </c>
      <c r="G801" t="s">
        <v>1337</v>
      </c>
      <c r="H801" t="s">
        <v>21</v>
      </c>
    </row>
    <row r="802" spans="1:8" x14ac:dyDescent="0.3">
      <c r="A802" t="s">
        <v>2580</v>
      </c>
      <c r="B802" t="s">
        <v>2521</v>
      </c>
      <c r="C802" t="s">
        <v>177</v>
      </c>
      <c r="D802" t="s">
        <v>178</v>
      </c>
      <c r="E802" t="s">
        <v>51</v>
      </c>
      <c r="F802" t="s">
        <v>330</v>
      </c>
      <c r="G802" t="s">
        <v>1523</v>
      </c>
      <c r="H802" t="s">
        <v>21</v>
      </c>
    </row>
    <row r="803" spans="1:8" x14ac:dyDescent="0.3">
      <c r="A803" t="s">
        <v>2580</v>
      </c>
      <c r="B803" t="s">
        <v>2521</v>
      </c>
      <c r="C803" t="s">
        <v>177</v>
      </c>
      <c r="D803" t="s">
        <v>178</v>
      </c>
      <c r="E803" t="s">
        <v>51</v>
      </c>
      <c r="F803" t="s">
        <v>330</v>
      </c>
      <c r="G803" t="s">
        <v>1287</v>
      </c>
      <c r="H803" t="s">
        <v>21</v>
      </c>
    </row>
    <row r="804" spans="1:8" x14ac:dyDescent="0.3">
      <c r="A804" t="s">
        <v>2580</v>
      </c>
      <c r="B804" t="s">
        <v>2521</v>
      </c>
      <c r="C804" t="s">
        <v>177</v>
      </c>
      <c r="D804" t="s">
        <v>178</v>
      </c>
      <c r="E804" t="s">
        <v>51</v>
      </c>
      <c r="F804" t="s">
        <v>330</v>
      </c>
      <c r="G804" t="s">
        <v>1213</v>
      </c>
      <c r="H804" t="s">
        <v>21</v>
      </c>
    </row>
    <row r="805" spans="1:8" x14ac:dyDescent="0.3">
      <c r="A805" t="s">
        <v>2580</v>
      </c>
      <c r="B805" t="s">
        <v>2521</v>
      </c>
      <c r="C805" t="s">
        <v>177</v>
      </c>
      <c r="D805" t="s">
        <v>178</v>
      </c>
      <c r="E805" t="s">
        <v>51</v>
      </c>
      <c r="F805" t="s">
        <v>330</v>
      </c>
      <c r="G805" t="s">
        <v>1325</v>
      </c>
      <c r="H805" t="s">
        <v>21</v>
      </c>
    </row>
    <row r="806" spans="1:8" x14ac:dyDescent="0.3">
      <c r="A806" t="s">
        <v>2580</v>
      </c>
      <c r="B806" t="s">
        <v>2521</v>
      </c>
      <c r="C806" t="s">
        <v>177</v>
      </c>
      <c r="D806" t="s">
        <v>178</v>
      </c>
      <c r="E806" t="s">
        <v>51</v>
      </c>
      <c r="F806" t="s">
        <v>330</v>
      </c>
      <c r="G806" t="s">
        <v>4028</v>
      </c>
      <c r="H806" t="s">
        <v>21</v>
      </c>
    </row>
    <row r="807" spans="1:8" x14ac:dyDescent="0.3">
      <c r="A807" t="s">
        <v>2580</v>
      </c>
      <c r="B807" t="s">
        <v>2521</v>
      </c>
      <c r="C807" t="s">
        <v>177</v>
      </c>
      <c r="D807" t="s">
        <v>178</v>
      </c>
      <c r="E807" t="s">
        <v>51</v>
      </c>
      <c r="F807" t="s">
        <v>330</v>
      </c>
      <c r="G807" t="s">
        <v>1532</v>
      </c>
      <c r="H807" t="s">
        <v>21</v>
      </c>
    </row>
    <row r="808" spans="1:8" x14ac:dyDescent="0.3">
      <c r="A808" t="s">
        <v>2580</v>
      </c>
      <c r="B808" t="s">
        <v>2521</v>
      </c>
      <c r="C808" t="s">
        <v>177</v>
      </c>
      <c r="D808" t="s">
        <v>178</v>
      </c>
      <c r="E808" t="s">
        <v>51</v>
      </c>
      <c r="F808" t="s">
        <v>330</v>
      </c>
      <c r="G808" t="s">
        <v>4025</v>
      </c>
      <c r="H808" t="s">
        <v>21</v>
      </c>
    </row>
    <row r="809" spans="1:8" x14ac:dyDescent="0.3">
      <c r="A809" t="s">
        <v>2580</v>
      </c>
      <c r="B809" t="s">
        <v>2521</v>
      </c>
      <c r="C809" t="s">
        <v>177</v>
      </c>
      <c r="D809" t="s">
        <v>178</v>
      </c>
      <c r="E809" t="s">
        <v>51</v>
      </c>
      <c r="F809" t="s">
        <v>330</v>
      </c>
      <c r="G809" t="s">
        <v>1845</v>
      </c>
      <c r="H809" t="s">
        <v>21</v>
      </c>
    </row>
    <row r="810" spans="1:8" x14ac:dyDescent="0.3">
      <c r="A810" t="s">
        <v>2580</v>
      </c>
      <c r="B810" t="s">
        <v>2521</v>
      </c>
      <c r="C810" t="s">
        <v>177</v>
      </c>
      <c r="D810" t="s">
        <v>178</v>
      </c>
      <c r="E810" t="s">
        <v>51</v>
      </c>
      <c r="F810" t="s">
        <v>330</v>
      </c>
      <c r="G810" t="s">
        <v>2314</v>
      </c>
      <c r="H810" t="s">
        <v>21</v>
      </c>
    </row>
    <row r="811" spans="1:8" x14ac:dyDescent="0.3">
      <c r="A811" t="s">
        <v>2573</v>
      </c>
      <c r="B811" t="s">
        <v>2521</v>
      </c>
      <c r="C811" t="s">
        <v>165</v>
      </c>
      <c r="D811" t="s">
        <v>166</v>
      </c>
      <c r="E811" t="s">
        <v>51</v>
      </c>
      <c r="F811" t="s">
        <v>330</v>
      </c>
      <c r="G811" t="s">
        <v>154</v>
      </c>
      <c r="H811" t="s">
        <v>21</v>
      </c>
    </row>
    <row r="812" spans="1:8" x14ac:dyDescent="0.3">
      <c r="A812" t="s">
        <v>2573</v>
      </c>
      <c r="B812" t="s">
        <v>2521</v>
      </c>
      <c r="C812" t="s">
        <v>165</v>
      </c>
      <c r="D812" t="s">
        <v>166</v>
      </c>
      <c r="E812" t="s">
        <v>51</v>
      </c>
      <c r="F812" t="s">
        <v>330</v>
      </c>
      <c r="G812" t="s">
        <v>1298</v>
      </c>
      <c r="H812" t="s">
        <v>21</v>
      </c>
    </row>
    <row r="813" spans="1:8" x14ac:dyDescent="0.3">
      <c r="A813" t="s">
        <v>2573</v>
      </c>
      <c r="B813" t="s">
        <v>2521</v>
      </c>
      <c r="C813" t="s">
        <v>165</v>
      </c>
      <c r="D813" t="s">
        <v>166</v>
      </c>
      <c r="E813" t="s">
        <v>51</v>
      </c>
      <c r="F813" t="s">
        <v>330</v>
      </c>
      <c r="G813" t="s">
        <v>4047</v>
      </c>
      <c r="H813" t="s">
        <v>21</v>
      </c>
    </row>
    <row r="814" spans="1:8" x14ac:dyDescent="0.3">
      <c r="A814" t="s">
        <v>2651</v>
      </c>
      <c r="B814" t="s">
        <v>3171</v>
      </c>
      <c r="C814" t="s">
        <v>1074</v>
      </c>
      <c r="D814" t="s">
        <v>1075</v>
      </c>
      <c r="E814" t="s">
        <v>51</v>
      </c>
      <c r="F814" t="s">
        <v>330</v>
      </c>
      <c r="G814" t="s">
        <v>1031</v>
      </c>
      <c r="H814" t="s">
        <v>21</v>
      </c>
    </row>
    <row r="815" spans="1:8" x14ac:dyDescent="0.3">
      <c r="A815" t="s">
        <v>3187</v>
      </c>
      <c r="B815" t="s">
        <v>3188</v>
      </c>
      <c r="C815" t="s">
        <v>1104</v>
      </c>
      <c r="D815" t="s">
        <v>1105</v>
      </c>
      <c r="E815" t="s">
        <v>51</v>
      </c>
      <c r="F815" t="s">
        <v>330</v>
      </c>
      <c r="G815" t="s">
        <v>1097</v>
      </c>
      <c r="H815" t="s">
        <v>21</v>
      </c>
    </row>
    <row r="816" spans="1:8" x14ac:dyDescent="0.3">
      <c r="A816" t="s">
        <v>2937</v>
      </c>
      <c r="B816" t="s">
        <v>3897</v>
      </c>
      <c r="C816" t="s">
        <v>2419</v>
      </c>
      <c r="D816" t="s">
        <v>2420</v>
      </c>
      <c r="E816" t="s">
        <v>51</v>
      </c>
      <c r="F816" t="s">
        <v>330</v>
      </c>
      <c r="G816" t="s">
        <v>2346</v>
      </c>
      <c r="H816" t="s">
        <v>21</v>
      </c>
    </row>
    <row r="817" spans="1:8" x14ac:dyDescent="0.3">
      <c r="A817" t="s">
        <v>2552</v>
      </c>
      <c r="B817" t="s">
        <v>2553</v>
      </c>
      <c r="C817" t="s">
        <v>140</v>
      </c>
      <c r="D817" t="s">
        <v>141</v>
      </c>
      <c r="E817" t="s">
        <v>51</v>
      </c>
      <c r="F817" t="s">
        <v>330</v>
      </c>
      <c r="G817" t="s">
        <v>154</v>
      </c>
      <c r="H817" t="s">
        <v>21</v>
      </c>
    </row>
    <row r="818" spans="1:8" x14ac:dyDescent="0.3">
      <c r="A818" t="s">
        <v>2552</v>
      </c>
      <c r="B818" t="s">
        <v>2553</v>
      </c>
      <c r="C818" t="s">
        <v>140</v>
      </c>
      <c r="D818" t="s">
        <v>141</v>
      </c>
      <c r="E818" t="s">
        <v>51</v>
      </c>
      <c r="F818" t="s">
        <v>330</v>
      </c>
      <c r="G818" t="s">
        <v>97</v>
      </c>
      <c r="H818" t="s">
        <v>21</v>
      </c>
    </row>
    <row r="819" spans="1:8" x14ac:dyDescent="0.3">
      <c r="A819" t="s">
        <v>2552</v>
      </c>
      <c r="B819" t="s">
        <v>2553</v>
      </c>
      <c r="C819" t="s">
        <v>140</v>
      </c>
      <c r="D819" t="s">
        <v>141</v>
      </c>
      <c r="E819" t="s">
        <v>51</v>
      </c>
      <c r="F819" t="s">
        <v>330</v>
      </c>
      <c r="G819" t="s">
        <v>1337</v>
      </c>
      <c r="H819" t="s">
        <v>21</v>
      </c>
    </row>
    <row r="820" spans="1:8" x14ac:dyDescent="0.3">
      <c r="A820" t="s">
        <v>2552</v>
      </c>
      <c r="B820" t="s">
        <v>2553</v>
      </c>
      <c r="C820" t="s">
        <v>140</v>
      </c>
      <c r="D820" t="s">
        <v>141</v>
      </c>
      <c r="E820" t="s">
        <v>51</v>
      </c>
      <c r="F820" t="s">
        <v>330</v>
      </c>
      <c r="G820" t="s">
        <v>4028</v>
      </c>
      <c r="H820" t="s">
        <v>21</v>
      </c>
    </row>
    <row r="821" spans="1:8" x14ac:dyDescent="0.3">
      <c r="A821" t="s">
        <v>2552</v>
      </c>
      <c r="B821" t="s">
        <v>2553</v>
      </c>
      <c r="C821" t="s">
        <v>140</v>
      </c>
      <c r="D821" t="s">
        <v>141</v>
      </c>
      <c r="E821" t="s">
        <v>51</v>
      </c>
      <c r="F821" t="s">
        <v>330</v>
      </c>
      <c r="G821" t="s">
        <v>4047</v>
      </c>
      <c r="H821" t="s">
        <v>21</v>
      </c>
    </row>
    <row r="822" spans="1:8" x14ac:dyDescent="0.3">
      <c r="A822" t="s">
        <v>2552</v>
      </c>
      <c r="B822" t="s">
        <v>2553</v>
      </c>
      <c r="C822" t="s">
        <v>140</v>
      </c>
      <c r="D822" t="s">
        <v>141</v>
      </c>
      <c r="E822" t="s">
        <v>51</v>
      </c>
      <c r="F822" t="s">
        <v>330</v>
      </c>
      <c r="G822" t="s">
        <v>3988</v>
      </c>
      <c r="H822" t="s">
        <v>21</v>
      </c>
    </row>
    <row r="823" spans="1:8" x14ac:dyDescent="0.3">
      <c r="A823" t="s">
        <v>2594</v>
      </c>
      <c r="B823" t="s">
        <v>2677</v>
      </c>
      <c r="C823" t="s">
        <v>298</v>
      </c>
      <c r="D823" t="s">
        <v>299</v>
      </c>
      <c r="E823" t="s">
        <v>51</v>
      </c>
      <c r="F823" t="s">
        <v>330</v>
      </c>
      <c r="G823" t="s">
        <v>206</v>
      </c>
      <c r="H823" t="s">
        <v>21</v>
      </c>
    </row>
    <row r="824" spans="1:8" x14ac:dyDescent="0.3">
      <c r="A824" t="s">
        <v>3236</v>
      </c>
      <c r="B824" t="s">
        <v>3237</v>
      </c>
      <c r="C824" t="s">
        <v>1193</v>
      </c>
      <c r="D824" t="s">
        <v>1194</v>
      </c>
      <c r="E824" t="s">
        <v>51</v>
      </c>
      <c r="F824" t="s">
        <v>330</v>
      </c>
      <c r="G824" t="s">
        <v>1179</v>
      </c>
      <c r="H824" t="s">
        <v>21</v>
      </c>
    </row>
    <row r="825" spans="1:8" x14ac:dyDescent="0.3">
      <c r="A825" t="s">
        <v>2485</v>
      </c>
      <c r="B825" t="s">
        <v>2486</v>
      </c>
      <c r="C825" t="s">
        <v>49</v>
      </c>
      <c r="D825" t="s">
        <v>50</v>
      </c>
      <c r="E825" t="s">
        <v>51</v>
      </c>
      <c r="F825" t="s">
        <v>330</v>
      </c>
      <c r="G825" t="s">
        <v>6</v>
      </c>
      <c r="H825" t="s">
        <v>21</v>
      </c>
    </row>
    <row r="826" spans="1:8" x14ac:dyDescent="0.3">
      <c r="A826" t="s">
        <v>2892</v>
      </c>
      <c r="B826" t="s">
        <v>2893</v>
      </c>
      <c r="C826" t="s">
        <v>619</v>
      </c>
      <c r="D826" t="s">
        <v>620</v>
      </c>
      <c r="E826" t="s">
        <v>51</v>
      </c>
      <c r="F826" t="s">
        <v>330</v>
      </c>
      <c r="G826" t="s">
        <v>4039</v>
      </c>
      <c r="H826" t="s">
        <v>21</v>
      </c>
    </row>
    <row r="827" spans="1:8" x14ac:dyDescent="0.3">
      <c r="A827" t="s">
        <v>2898</v>
      </c>
      <c r="B827" t="s">
        <v>3196</v>
      </c>
      <c r="C827" t="s">
        <v>1119</v>
      </c>
      <c r="D827" t="s">
        <v>1120</v>
      </c>
      <c r="E827" t="s">
        <v>51</v>
      </c>
      <c r="F827" t="s">
        <v>330</v>
      </c>
      <c r="G827" t="s">
        <v>1097</v>
      </c>
      <c r="H827" t="s">
        <v>21</v>
      </c>
    </row>
    <row r="828" spans="1:8" x14ac:dyDescent="0.3">
      <c r="A828" t="s">
        <v>2629</v>
      </c>
      <c r="B828" t="s">
        <v>3465</v>
      </c>
      <c r="C828" t="s">
        <v>1606</v>
      </c>
      <c r="D828" t="s">
        <v>1607</v>
      </c>
      <c r="E828" t="s">
        <v>1608</v>
      </c>
      <c r="F828" t="s">
        <v>330</v>
      </c>
      <c r="G828" t="s">
        <v>1597</v>
      </c>
      <c r="H828" t="s">
        <v>21</v>
      </c>
    </row>
    <row r="829" spans="1:8" x14ac:dyDescent="0.3">
      <c r="A829" t="s">
        <v>2886</v>
      </c>
      <c r="B829" t="s">
        <v>2887</v>
      </c>
      <c r="C829" t="s">
        <v>607</v>
      </c>
      <c r="D829" t="s">
        <v>608</v>
      </c>
      <c r="E829" t="s">
        <v>609</v>
      </c>
      <c r="F829" t="s">
        <v>4023</v>
      </c>
      <c r="G829" t="s">
        <v>4039</v>
      </c>
      <c r="H829" t="s">
        <v>21</v>
      </c>
    </row>
    <row r="830" spans="1:8" x14ac:dyDescent="0.3">
      <c r="A830" t="s">
        <v>2463</v>
      </c>
      <c r="B830" t="s">
        <v>2869</v>
      </c>
      <c r="C830" t="s">
        <v>581</v>
      </c>
      <c r="D830" t="s">
        <v>582</v>
      </c>
      <c r="E830" t="s">
        <v>583</v>
      </c>
      <c r="F830" t="s">
        <v>4023</v>
      </c>
      <c r="G830" t="s">
        <v>4039</v>
      </c>
      <c r="H830" t="s">
        <v>21</v>
      </c>
    </row>
    <row r="831" spans="1:8" x14ac:dyDescent="0.3">
      <c r="A831" t="s">
        <v>2514</v>
      </c>
      <c r="B831" t="s">
        <v>2879</v>
      </c>
      <c r="C831" t="s">
        <v>595</v>
      </c>
      <c r="D831" t="s">
        <v>596</v>
      </c>
      <c r="E831" t="s">
        <v>583</v>
      </c>
      <c r="F831" t="s">
        <v>4023</v>
      </c>
      <c r="G831" t="s">
        <v>4039</v>
      </c>
      <c r="H831" t="s">
        <v>21</v>
      </c>
    </row>
    <row r="832" spans="1:8" x14ac:dyDescent="0.3">
      <c r="A832" t="s">
        <v>2695</v>
      </c>
      <c r="B832" t="s">
        <v>2884</v>
      </c>
      <c r="C832" t="s">
        <v>604</v>
      </c>
      <c r="D832" t="s">
        <v>605</v>
      </c>
      <c r="E832" t="s">
        <v>583</v>
      </c>
      <c r="F832" t="s">
        <v>4023</v>
      </c>
      <c r="G832" t="s">
        <v>4039</v>
      </c>
      <c r="H832" t="s">
        <v>21</v>
      </c>
    </row>
    <row r="833" spans="1:9" x14ac:dyDescent="0.3">
      <c r="A833" t="s">
        <v>2896</v>
      </c>
      <c r="B833" t="s">
        <v>2897</v>
      </c>
      <c r="C833" t="s">
        <v>623</v>
      </c>
      <c r="D833" t="s">
        <v>624</v>
      </c>
      <c r="E833" t="s">
        <v>583</v>
      </c>
      <c r="F833" t="s">
        <v>4023</v>
      </c>
      <c r="G833" t="s">
        <v>4039</v>
      </c>
      <c r="H833" t="s">
        <v>21</v>
      </c>
    </row>
    <row r="834" spans="1:9" x14ac:dyDescent="0.3">
      <c r="A834" t="s">
        <v>3248</v>
      </c>
      <c r="B834" t="s">
        <v>3249</v>
      </c>
      <c r="C834" t="s">
        <v>1210</v>
      </c>
      <c r="D834" t="s">
        <v>1211</v>
      </c>
      <c r="E834" t="s">
        <v>1212</v>
      </c>
      <c r="F834" t="s">
        <v>4019</v>
      </c>
      <c r="G834" t="s">
        <v>1523</v>
      </c>
      <c r="H834" t="s">
        <v>21</v>
      </c>
    </row>
    <row r="835" spans="1:9" x14ac:dyDescent="0.3">
      <c r="A835" t="s">
        <v>2595</v>
      </c>
      <c r="B835" t="s">
        <v>2596</v>
      </c>
      <c r="C835" t="s">
        <v>194</v>
      </c>
      <c r="D835" t="s">
        <v>195</v>
      </c>
      <c r="E835" s="5" t="s">
        <v>4099</v>
      </c>
      <c r="F835" t="s">
        <v>4020</v>
      </c>
      <c r="G835" t="s">
        <v>4025</v>
      </c>
      <c r="H835" t="s">
        <v>7</v>
      </c>
      <c r="I835" t="s">
        <v>4030</v>
      </c>
    </row>
    <row r="836" spans="1:9" x14ac:dyDescent="0.3">
      <c r="A836" t="s">
        <v>3248</v>
      </c>
      <c r="B836" t="s">
        <v>3249</v>
      </c>
      <c r="C836" t="s">
        <v>1210</v>
      </c>
      <c r="D836" t="s">
        <v>1211</v>
      </c>
      <c r="E836" t="s">
        <v>1212</v>
      </c>
      <c r="F836" t="s">
        <v>4019</v>
      </c>
      <c r="G836" t="s">
        <v>1325</v>
      </c>
      <c r="H836" t="s">
        <v>21</v>
      </c>
    </row>
    <row r="837" spans="1:9" x14ac:dyDescent="0.3">
      <c r="A837" t="s">
        <v>3248</v>
      </c>
      <c r="B837" t="s">
        <v>3249</v>
      </c>
      <c r="C837" t="s">
        <v>1210</v>
      </c>
      <c r="D837" t="s">
        <v>1211</v>
      </c>
      <c r="E837" t="s">
        <v>1212</v>
      </c>
      <c r="F837" t="s">
        <v>4019</v>
      </c>
      <c r="G837" t="s">
        <v>4047</v>
      </c>
      <c r="H837" t="s">
        <v>21</v>
      </c>
    </row>
    <row r="838" spans="1:9" x14ac:dyDescent="0.3">
      <c r="A838" t="s">
        <v>2749</v>
      </c>
      <c r="B838" t="s">
        <v>2750</v>
      </c>
      <c r="C838" t="s">
        <v>401</v>
      </c>
      <c r="D838" t="s">
        <v>402</v>
      </c>
      <c r="E838" t="s">
        <v>4024</v>
      </c>
      <c r="F838" t="s">
        <v>4024</v>
      </c>
      <c r="G838" t="s">
        <v>4037</v>
      </c>
      <c r="H838" t="s">
        <v>21</v>
      </c>
    </row>
    <row r="839" spans="1:9" x14ac:dyDescent="0.3">
      <c r="A839" t="s">
        <v>2749</v>
      </c>
      <c r="B839" t="s">
        <v>2750</v>
      </c>
      <c r="C839" t="s">
        <v>401</v>
      </c>
      <c r="D839" t="s">
        <v>402</v>
      </c>
      <c r="E839" t="s">
        <v>4024</v>
      </c>
      <c r="F839" t="s">
        <v>4024</v>
      </c>
      <c r="G839" t="s">
        <v>350</v>
      </c>
      <c r="H839" t="s">
        <v>21</v>
      </c>
    </row>
    <row r="840" spans="1:9" x14ac:dyDescent="0.3">
      <c r="A840" t="s">
        <v>3699</v>
      </c>
      <c r="B840" t="s">
        <v>3700</v>
      </c>
      <c r="C840" t="s">
        <v>2045</v>
      </c>
      <c r="D840" t="s">
        <v>2046</v>
      </c>
      <c r="E840" t="s">
        <v>4024</v>
      </c>
      <c r="F840" t="s">
        <v>4024</v>
      </c>
      <c r="G840" t="s">
        <v>4044</v>
      </c>
      <c r="H840" t="s">
        <v>21</v>
      </c>
    </row>
    <row r="841" spans="1:9" x14ac:dyDescent="0.3">
      <c r="A841" t="s">
        <v>3008</v>
      </c>
      <c r="B841" t="s">
        <v>3618</v>
      </c>
      <c r="C841" t="s">
        <v>1859</v>
      </c>
      <c r="D841" t="s">
        <v>1860</v>
      </c>
      <c r="E841" t="s">
        <v>4024</v>
      </c>
      <c r="F841" t="s">
        <v>4024</v>
      </c>
      <c r="G841" t="s">
        <v>4045</v>
      </c>
      <c r="H841" t="s">
        <v>21</v>
      </c>
    </row>
    <row r="842" spans="1:9" x14ac:dyDescent="0.3">
      <c r="A842" t="s">
        <v>3008</v>
      </c>
      <c r="B842" t="s">
        <v>3621</v>
      </c>
      <c r="C842" t="s">
        <v>1863</v>
      </c>
      <c r="D842" t="s">
        <v>1864</v>
      </c>
      <c r="E842" t="s">
        <v>4024</v>
      </c>
      <c r="F842" t="s">
        <v>4024</v>
      </c>
      <c r="G842" t="s">
        <v>4045</v>
      </c>
      <c r="H842" t="s">
        <v>21</v>
      </c>
    </row>
    <row r="843" spans="1:9" x14ac:dyDescent="0.3">
      <c r="A843" t="s">
        <v>2904</v>
      </c>
      <c r="B843" t="s">
        <v>2988</v>
      </c>
      <c r="C843" t="s">
        <v>2323</v>
      </c>
      <c r="D843" t="s">
        <v>2324</v>
      </c>
      <c r="E843" t="s">
        <v>4024</v>
      </c>
      <c r="F843" t="s">
        <v>4024</v>
      </c>
      <c r="G843" t="s">
        <v>2314</v>
      </c>
      <c r="H843" t="s">
        <v>21</v>
      </c>
    </row>
    <row r="844" spans="1:9" x14ac:dyDescent="0.3">
      <c r="A844" t="s">
        <v>2506</v>
      </c>
      <c r="B844" t="s">
        <v>2928</v>
      </c>
      <c r="C844" t="s">
        <v>663</v>
      </c>
      <c r="D844" t="s">
        <v>664</v>
      </c>
      <c r="E844" t="s">
        <v>4024</v>
      </c>
      <c r="F844" t="s">
        <v>4024</v>
      </c>
      <c r="G844" t="s">
        <v>4037</v>
      </c>
      <c r="H844" t="s">
        <v>21</v>
      </c>
    </row>
    <row r="845" spans="1:9" x14ac:dyDescent="0.3">
      <c r="A845" t="s">
        <v>3624</v>
      </c>
      <c r="B845" t="s">
        <v>2709</v>
      </c>
      <c r="C845" t="s">
        <v>1869</v>
      </c>
      <c r="D845" t="s">
        <v>1870</v>
      </c>
      <c r="E845" t="s">
        <v>4024</v>
      </c>
      <c r="F845" t="s">
        <v>4024</v>
      </c>
      <c r="G845" t="s">
        <v>4045</v>
      </c>
      <c r="H845" t="s">
        <v>21</v>
      </c>
    </row>
    <row r="846" spans="1:9" x14ac:dyDescent="0.3">
      <c r="A846" t="s">
        <v>2781</v>
      </c>
      <c r="B846" t="s">
        <v>3827</v>
      </c>
      <c r="C846" t="s">
        <v>2267</v>
      </c>
      <c r="D846" t="s">
        <v>2268</v>
      </c>
      <c r="E846" t="s">
        <v>4024</v>
      </c>
      <c r="F846" t="s">
        <v>4024</v>
      </c>
      <c r="G846" t="s">
        <v>2239</v>
      </c>
      <c r="H846" t="s">
        <v>21</v>
      </c>
    </row>
    <row r="847" spans="1:9" x14ac:dyDescent="0.3">
      <c r="A847" t="s">
        <v>2527</v>
      </c>
      <c r="B847" t="s">
        <v>3173</v>
      </c>
      <c r="C847" t="s">
        <v>1079</v>
      </c>
      <c r="D847" t="s">
        <v>1080</v>
      </c>
      <c r="E847" t="s">
        <v>4024</v>
      </c>
      <c r="F847" t="s">
        <v>4024</v>
      </c>
      <c r="G847" t="s">
        <v>1076</v>
      </c>
      <c r="H847" t="s">
        <v>21</v>
      </c>
    </row>
    <row r="848" spans="1:9" x14ac:dyDescent="0.3">
      <c r="A848" t="s">
        <v>2527</v>
      </c>
      <c r="B848" t="s">
        <v>3623</v>
      </c>
      <c r="C848" t="s">
        <v>1867</v>
      </c>
      <c r="D848" t="s">
        <v>1868</v>
      </c>
      <c r="E848" t="s">
        <v>4024</v>
      </c>
      <c r="F848" t="s">
        <v>4024</v>
      </c>
      <c r="G848" t="s">
        <v>4044</v>
      </c>
      <c r="H848" t="s">
        <v>21</v>
      </c>
    </row>
    <row r="849" spans="1:8" x14ac:dyDescent="0.3">
      <c r="A849" t="s">
        <v>2527</v>
      </c>
      <c r="B849" t="s">
        <v>3623</v>
      </c>
      <c r="C849" t="s">
        <v>1867</v>
      </c>
      <c r="D849" t="s">
        <v>1868</v>
      </c>
      <c r="E849" t="s">
        <v>4024</v>
      </c>
      <c r="F849" t="s">
        <v>4024</v>
      </c>
      <c r="G849" t="s">
        <v>4045</v>
      </c>
      <c r="H849" t="s">
        <v>21</v>
      </c>
    </row>
    <row r="850" spans="1:8" x14ac:dyDescent="0.3">
      <c r="A850" t="s">
        <v>2624</v>
      </c>
      <c r="B850" t="s">
        <v>3630</v>
      </c>
      <c r="C850" t="s">
        <v>1883</v>
      </c>
      <c r="D850" t="s">
        <v>1884</v>
      </c>
      <c r="E850" t="s">
        <v>4024</v>
      </c>
      <c r="F850" t="s">
        <v>4024</v>
      </c>
      <c r="G850" t="s">
        <v>4045</v>
      </c>
      <c r="H850" t="s">
        <v>21</v>
      </c>
    </row>
    <row r="851" spans="1:8" x14ac:dyDescent="0.3">
      <c r="A851" t="s">
        <v>2835</v>
      </c>
      <c r="B851" t="s">
        <v>2836</v>
      </c>
      <c r="C851" t="s">
        <v>532</v>
      </c>
      <c r="D851" t="s">
        <v>533</v>
      </c>
      <c r="E851" t="s">
        <v>4024</v>
      </c>
      <c r="F851" t="s">
        <v>4024</v>
      </c>
      <c r="G851" t="s">
        <v>4039</v>
      </c>
      <c r="H851" t="s">
        <v>21</v>
      </c>
    </row>
    <row r="852" spans="1:8" x14ac:dyDescent="0.3">
      <c r="A852" t="s">
        <v>3262</v>
      </c>
      <c r="B852" t="s">
        <v>3263</v>
      </c>
      <c r="C852" t="s">
        <v>1237</v>
      </c>
      <c r="D852" t="s">
        <v>1238</v>
      </c>
      <c r="E852" t="s">
        <v>4024</v>
      </c>
      <c r="F852" t="s">
        <v>4024</v>
      </c>
      <c r="G852" t="s">
        <v>1213</v>
      </c>
      <c r="H852" t="s">
        <v>21</v>
      </c>
    </row>
    <row r="853" spans="1:8" x14ac:dyDescent="0.3">
      <c r="A853" t="s">
        <v>2838</v>
      </c>
      <c r="B853" t="s">
        <v>2839</v>
      </c>
      <c r="C853" t="s">
        <v>537</v>
      </c>
      <c r="D853" t="s">
        <v>538</v>
      </c>
      <c r="E853" t="s">
        <v>4024</v>
      </c>
      <c r="F853" t="s">
        <v>4024</v>
      </c>
      <c r="G853" t="s">
        <v>4039</v>
      </c>
      <c r="H853" t="s">
        <v>21</v>
      </c>
    </row>
    <row r="854" spans="1:8" x14ac:dyDescent="0.3">
      <c r="A854" t="s">
        <v>2842</v>
      </c>
      <c r="B854" t="s">
        <v>2516</v>
      </c>
      <c r="C854" t="s">
        <v>543</v>
      </c>
      <c r="D854" t="s">
        <v>544</v>
      </c>
      <c r="E854" t="s">
        <v>4024</v>
      </c>
      <c r="F854" t="s">
        <v>4024</v>
      </c>
      <c r="G854" t="s">
        <v>4039</v>
      </c>
      <c r="H854" t="s">
        <v>21</v>
      </c>
    </row>
    <row r="855" spans="1:8" x14ac:dyDescent="0.3">
      <c r="A855" t="s">
        <v>2826</v>
      </c>
      <c r="B855" t="s">
        <v>2827</v>
      </c>
      <c r="C855" t="s">
        <v>520</v>
      </c>
      <c r="D855" t="s">
        <v>521</v>
      </c>
      <c r="E855" t="s">
        <v>4024</v>
      </c>
      <c r="F855" t="s">
        <v>4024</v>
      </c>
      <c r="G855" t="s">
        <v>4039</v>
      </c>
      <c r="H855" t="s">
        <v>21</v>
      </c>
    </row>
    <row r="856" spans="1:8" x14ac:dyDescent="0.3">
      <c r="A856" t="s">
        <v>2740</v>
      </c>
      <c r="B856" t="s">
        <v>3553</v>
      </c>
      <c r="C856" t="s">
        <v>1959</v>
      </c>
      <c r="D856" t="s">
        <v>1960</v>
      </c>
      <c r="E856" t="s">
        <v>4024</v>
      </c>
      <c r="F856" t="s">
        <v>4024</v>
      </c>
      <c r="G856" t="s">
        <v>1942</v>
      </c>
      <c r="H856" t="s">
        <v>21</v>
      </c>
    </row>
    <row r="857" spans="1:8" x14ac:dyDescent="0.3">
      <c r="A857" t="s">
        <v>2845</v>
      </c>
      <c r="B857" t="s">
        <v>2846</v>
      </c>
      <c r="C857" t="s">
        <v>548</v>
      </c>
      <c r="D857" t="s">
        <v>549</v>
      </c>
      <c r="E857" t="s">
        <v>4024</v>
      </c>
      <c r="F857" t="s">
        <v>4024</v>
      </c>
      <c r="G857" t="s">
        <v>4039</v>
      </c>
      <c r="H857" t="s">
        <v>21</v>
      </c>
    </row>
    <row r="858" spans="1:8" x14ac:dyDescent="0.3">
      <c r="A858" t="s">
        <v>2541</v>
      </c>
      <c r="B858" t="s">
        <v>3445</v>
      </c>
      <c r="C858" t="s">
        <v>1574</v>
      </c>
      <c r="D858" t="s">
        <v>1575</v>
      </c>
      <c r="E858" t="s">
        <v>4024</v>
      </c>
      <c r="F858" t="s">
        <v>4024</v>
      </c>
      <c r="G858" t="s">
        <v>1568</v>
      </c>
      <c r="H858" t="s">
        <v>21</v>
      </c>
    </row>
    <row r="859" spans="1:8" x14ac:dyDescent="0.3">
      <c r="A859" t="s">
        <v>2677</v>
      </c>
      <c r="B859" t="s">
        <v>2850</v>
      </c>
      <c r="C859" t="s">
        <v>554</v>
      </c>
      <c r="D859" t="s">
        <v>555</v>
      </c>
      <c r="E859" t="s">
        <v>4024</v>
      </c>
      <c r="F859" t="s">
        <v>4024</v>
      </c>
      <c r="G859" t="s">
        <v>4039</v>
      </c>
      <c r="H859" t="s">
        <v>21</v>
      </c>
    </row>
    <row r="860" spans="1:8" x14ac:dyDescent="0.3">
      <c r="A860" t="s">
        <v>2797</v>
      </c>
      <c r="B860" t="s">
        <v>2630</v>
      </c>
      <c r="C860" t="s">
        <v>505</v>
      </c>
      <c r="D860" t="s">
        <v>506</v>
      </c>
      <c r="E860" t="s">
        <v>4024</v>
      </c>
      <c r="F860" t="s">
        <v>4024</v>
      </c>
      <c r="G860" t="s">
        <v>4039</v>
      </c>
      <c r="H860" t="s">
        <v>21</v>
      </c>
    </row>
    <row r="861" spans="1:8" x14ac:dyDescent="0.3">
      <c r="A861" t="s">
        <v>2787</v>
      </c>
      <c r="B861" t="s">
        <v>3074</v>
      </c>
      <c r="C861" t="s">
        <v>1874</v>
      </c>
      <c r="D861" t="s">
        <v>1875</v>
      </c>
      <c r="E861" t="s">
        <v>4024</v>
      </c>
      <c r="F861" t="s">
        <v>4024</v>
      </c>
      <c r="G861" t="s">
        <v>4045</v>
      </c>
      <c r="H861" t="s">
        <v>21</v>
      </c>
    </row>
    <row r="862" spans="1:8" x14ac:dyDescent="0.3">
      <c r="A862" t="s">
        <v>2495</v>
      </c>
      <c r="B862" t="s">
        <v>2785</v>
      </c>
      <c r="C862" t="s">
        <v>454</v>
      </c>
      <c r="D862" t="s">
        <v>455</v>
      </c>
      <c r="E862" t="s">
        <v>4024</v>
      </c>
      <c r="F862" t="s">
        <v>4024</v>
      </c>
      <c r="G862" t="s">
        <v>4039</v>
      </c>
      <c r="H862" t="s">
        <v>21</v>
      </c>
    </row>
    <row r="863" spans="1:8" x14ac:dyDescent="0.3">
      <c r="A863" t="s">
        <v>3690</v>
      </c>
      <c r="B863" t="s">
        <v>3691</v>
      </c>
      <c r="C863" t="s">
        <v>2027</v>
      </c>
      <c r="D863" t="s">
        <v>2028</v>
      </c>
      <c r="E863" t="s">
        <v>4024</v>
      </c>
      <c r="F863" t="s">
        <v>4024</v>
      </c>
      <c r="G863" t="s">
        <v>4044</v>
      </c>
      <c r="H863" t="s">
        <v>21</v>
      </c>
    </row>
    <row r="864" spans="1:8" x14ac:dyDescent="0.3">
      <c r="A864" t="s">
        <v>3708</v>
      </c>
      <c r="B864" t="s">
        <v>3709</v>
      </c>
      <c r="C864" t="s">
        <v>2062</v>
      </c>
      <c r="D864" t="s">
        <v>2063</v>
      </c>
      <c r="E864" t="s">
        <v>4024</v>
      </c>
      <c r="F864" t="s">
        <v>4024</v>
      </c>
      <c r="G864" t="s">
        <v>2055</v>
      </c>
      <c r="H864" t="s">
        <v>21</v>
      </c>
    </row>
    <row r="865" spans="1:9" x14ac:dyDescent="0.3">
      <c r="A865" t="s">
        <v>2819</v>
      </c>
      <c r="B865" t="s">
        <v>3264</v>
      </c>
      <c r="C865" t="s">
        <v>1239</v>
      </c>
      <c r="D865" t="s">
        <v>1240</v>
      </c>
      <c r="E865" t="s">
        <v>4024</v>
      </c>
      <c r="F865" t="s">
        <v>4024</v>
      </c>
      <c r="G865" t="s">
        <v>1213</v>
      </c>
      <c r="H865" t="s">
        <v>21</v>
      </c>
    </row>
    <row r="866" spans="1:9" x14ac:dyDescent="0.3">
      <c r="A866" t="s">
        <v>2856</v>
      </c>
      <c r="B866" t="s">
        <v>2857</v>
      </c>
      <c r="C866" t="s">
        <v>562</v>
      </c>
      <c r="D866" t="s">
        <v>563</v>
      </c>
      <c r="E866" t="s">
        <v>4024</v>
      </c>
      <c r="F866" t="s">
        <v>4024</v>
      </c>
      <c r="G866" t="s">
        <v>4037</v>
      </c>
      <c r="H866" t="s">
        <v>21</v>
      </c>
    </row>
    <row r="867" spans="1:9" x14ac:dyDescent="0.3">
      <c r="A867" t="s">
        <v>2856</v>
      </c>
      <c r="B867" t="s">
        <v>2857</v>
      </c>
      <c r="C867" t="s">
        <v>562</v>
      </c>
      <c r="D867" t="s">
        <v>563</v>
      </c>
      <c r="E867" t="s">
        <v>4024</v>
      </c>
      <c r="F867" t="s">
        <v>4024</v>
      </c>
      <c r="G867" t="s">
        <v>4039</v>
      </c>
      <c r="H867" t="s">
        <v>21</v>
      </c>
    </row>
    <row r="868" spans="1:9" x14ac:dyDescent="0.3">
      <c r="A868" t="s">
        <v>2860</v>
      </c>
      <c r="B868" t="s">
        <v>2861</v>
      </c>
      <c r="C868" t="s">
        <v>569</v>
      </c>
      <c r="D868" t="s">
        <v>570</v>
      </c>
      <c r="E868" t="s">
        <v>4024</v>
      </c>
      <c r="F868" t="s">
        <v>4024</v>
      </c>
      <c r="G868" t="s">
        <v>4039</v>
      </c>
      <c r="H868" t="s">
        <v>21</v>
      </c>
    </row>
    <row r="869" spans="1:9" x14ac:dyDescent="0.3">
      <c r="A869" t="s">
        <v>2535</v>
      </c>
      <c r="B869" t="s">
        <v>3265</v>
      </c>
      <c r="C869" t="s">
        <v>1241</v>
      </c>
      <c r="D869" t="s">
        <v>1242</v>
      </c>
      <c r="E869" t="s">
        <v>4024</v>
      </c>
      <c r="F869" t="s">
        <v>4024</v>
      </c>
      <c r="G869" t="s">
        <v>1213</v>
      </c>
      <c r="H869" t="s">
        <v>21</v>
      </c>
    </row>
    <row r="870" spans="1:9" x14ac:dyDescent="0.3">
      <c r="A870" t="s">
        <v>2535</v>
      </c>
      <c r="B870" t="s">
        <v>2938</v>
      </c>
      <c r="C870" t="s">
        <v>687</v>
      </c>
      <c r="D870" t="s">
        <v>688</v>
      </c>
      <c r="E870" t="s">
        <v>4024</v>
      </c>
      <c r="F870" t="s">
        <v>4024</v>
      </c>
      <c r="G870" t="s">
        <v>4037</v>
      </c>
      <c r="H870" t="s">
        <v>21</v>
      </c>
    </row>
    <row r="871" spans="1:9" x14ac:dyDescent="0.3">
      <c r="A871" t="s">
        <v>2660</v>
      </c>
      <c r="B871" t="s">
        <v>2751</v>
      </c>
      <c r="C871" t="s">
        <v>403</v>
      </c>
      <c r="D871" t="s">
        <v>404</v>
      </c>
      <c r="E871" t="s">
        <v>4024</v>
      </c>
      <c r="F871" t="s">
        <v>4024</v>
      </c>
      <c r="G871" t="s">
        <v>4037</v>
      </c>
      <c r="H871" t="s">
        <v>21</v>
      </c>
    </row>
    <row r="872" spans="1:9" x14ac:dyDescent="0.3">
      <c r="A872" t="s">
        <v>2660</v>
      </c>
      <c r="B872" t="s">
        <v>2751</v>
      </c>
      <c r="C872" t="s">
        <v>403</v>
      </c>
      <c r="D872" t="s">
        <v>404</v>
      </c>
      <c r="E872" t="s">
        <v>4024</v>
      </c>
      <c r="F872" t="s">
        <v>4024</v>
      </c>
      <c r="G872" t="s">
        <v>350</v>
      </c>
      <c r="H872" t="s">
        <v>21</v>
      </c>
    </row>
    <row r="873" spans="1:9" x14ac:dyDescent="0.3">
      <c r="A873" t="s">
        <v>2508</v>
      </c>
      <c r="B873" t="s">
        <v>3366</v>
      </c>
      <c r="C873" t="s">
        <v>1431</v>
      </c>
      <c r="D873" t="s">
        <v>1432</v>
      </c>
      <c r="E873" t="s">
        <v>4024</v>
      </c>
      <c r="F873" t="s">
        <v>4024</v>
      </c>
      <c r="G873" t="s">
        <v>1425</v>
      </c>
      <c r="H873" t="s">
        <v>21</v>
      </c>
      <c r="I873" t="s">
        <v>4030</v>
      </c>
    </row>
    <row r="874" spans="1:9" x14ac:dyDescent="0.3">
      <c r="A874" t="s">
        <v>2922</v>
      </c>
      <c r="B874" t="s">
        <v>2941</v>
      </c>
      <c r="C874" t="s">
        <v>691</v>
      </c>
      <c r="D874" t="s">
        <v>692</v>
      </c>
      <c r="E874" t="s">
        <v>4024</v>
      </c>
      <c r="F874" t="s">
        <v>4024</v>
      </c>
      <c r="G874" t="s">
        <v>4037</v>
      </c>
      <c r="H874" t="s">
        <v>21</v>
      </c>
    </row>
    <row r="875" spans="1:9" x14ac:dyDescent="0.3">
      <c r="A875" t="s">
        <v>2764</v>
      </c>
      <c r="B875" t="s">
        <v>2942</v>
      </c>
      <c r="C875" t="s">
        <v>693</v>
      </c>
      <c r="D875" t="s">
        <v>694</v>
      </c>
      <c r="E875" t="s">
        <v>4024</v>
      </c>
      <c r="F875" t="s">
        <v>4024</v>
      </c>
      <c r="G875" t="s">
        <v>4037</v>
      </c>
      <c r="H875" t="s">
        <v>21</v>
      </c>
    </row>
    <row r="876" spans="1:9" x14ac:dyDescent="0.3">
      <c r="A876" t="s">
        <v>2603</v>
      </c>
      <c r="B876" t="s">
        <v>2863</v>
      </c>
      <c r="C876" t="s">
        <v>573</v>
      </c>
      <c r="D876" t="s">
        <v>574</v>
      </c>
      <c r="E876" t="s">
        <v>4024</v>
      </c>
      <c r="F876" t="s">
        <v>4024</v>
      </c>
      <c r="G876" t="s">
        <v>4039</v>
      </c>
      <c r="H876" t="s">
        <v>21</v>
      </c>
    </row>
    <row r="877" spans="1:9" x14ac:dyDescent="0.3">
      <c r="A877" t="s">
        <v>2603</v>
      </c>
      <c r="B877" t="s">
        <v>3094</v>
      </c>
      <c r="C877" t="s">
        <v>949</v>
      </c>
      <c r="D877" t="s">
        <v>950</v>
      </c>
      <c r="E877" t="s">
        <v>4024</v>
      </c>
      <c r="F877" t="s">
        <v>4024</v>
      </c>
      <c r="G877" t="s">
        <v>4040</v>
      </c>
      <c r="H877" t="s">
        <v>21</v>
      </c>
    </row>
    <row r="878" spans="1:9" x14ac:dyDescent="0.3">
      <c r="A878" t="s">
        <v>2603</v>
      </c>
      <c r="B878" t="s">
        <v>2824</v>
      </c>
      <c r="C878" t="s">
        <v>515</v>
      </c>
      <c r="D878" t="s">
        <v>516</v>
      </c>
      <c r="E878" t="s">
        <v>4024</v>
      </c>
      <c r="F878" t="s">
        <v>4024</v>
      </c>
      <c r="G878" t="s">
        <v>4037</v>
      </c>
      <c r="H878" t="s">
        <v>21</v>
      </c>
    </row>
    <row r="879" spans="1:9" x14ac:dyDescent="0.3">
      <c r="A879" t="s">
        <v>2603</v>
      </c>
      <c r="B879" t="s">
        <v>2824</v>
      </c>
      <c r="C879" t="s">
        <v>515</v>
      </c>
      <c r="D879" t="s">
        <v>516</v>
      </c>
      <c r="E879" t="s">
        <v>4024</v>
      </c>
      <c r="F879" t="s">
        <v>4024</v>
      </c>
      <c r="G879" t="s">
        <v>4039</v>
      </c>
      <c r="H879" t="s">
        <v>21</v>
      </c>
    </row>
    <row r="880" spans="1:9" x14ac:dyDescent="0.3">
      <c r="A880" t="s">
        <v>2865</v>
      </c>
      <c r="B880" t="s">
        <v>2866</v>
      </c>
      <c r="C880" t="s">
        <v>577</v>
      </c>
      <c r="D880" t="s">
        <v>578</v>
      </c>
      <c r="E880" t="s">
        <v>4024</v>
      </c>
      <c r="F880" t="s">
        <v>4024</v>
      </c>
      <c r="G880" t="s">
        <v>4039</v>
      </c>
      <c r="H880" t="s">
        <v>21</v>
      </c>
    </row>
    <row r="881" spans="1:8" x14ac:dyDescent="0.3">
      <c r="A881" t="s">
        <v>3381</v>
      </c>
      <c r="B881" t="s">
        <v>3694</v>
      </c>
      <c r="C881" t="s">
        <v>2038</v>
      </c>
      <c r="D881" t="s">
        <v>2039</v>
      </c>
      <c r="E881" t="s">
        <v>4024</v>
      </c>
      <c r="F881" t="s">
        <v>4024</v>
      </c>
      <c r="G881" t="s">
        <v>4044</v>
      </c>
      <c r="H881" t="s">
        <v>21</v>
      </c>
    </row>
    <row r="882" spans="1:8" x14ac:dyDescent="0.3">
      <c r="A882" t="s">
        <v>2518</v>
      </c>
      <c r="B882" t="s">
        <v>3136</v>
      </c>
      <c r="C882" t="s">
        <v>1015</v>
      </c>
      <c r="D882" t="s">
        <v>1016</v>
      </c>
      <c r="E882" t="s">
        <v>4024</v>
      </c>
      <c r="F882" t="s">
        <v>4024</v>
      </c>
      <c r="G882" t="s">
        <v>4027</v>
      </c>
      <c r="H882" t="s">
        <v>21</v>
      </c>
    </row>
    <row r="883" spans="1:8" x14ac:dyDescent="0.3">
      <c r="A883" t="s">
        <v>2593</v>
      </c>
      <c r="B883" t="s">
        <v>2594</v>
      </c>
      <c r="C883" t="s">
        <v>191</v>
      </c>
      <c r="D883" t="s">
        <v>192</v>
      </c>
      <c r="E883" t="s">
        <v>193</v>
      </c>
      <c r="F883" t="s">
        <v>344</v>
      </c>
      <c r="G883" t="s">
        <v>4025</v>
      </c>
      <c r="H883" t="s">
        <v>7</v>
      </c>
    </row>
    <row r="884" spans="1:8" x14ac:dyDescent="0.3">
      <c r="A884" t="s">
        <v>2463</v>
      </c>
      <c r="B884" t="s">
        <v>3622</v>
      </c>
      <c r="C884" t="s">
        <v>1865</v>
      </c>
      <c r="D884" t="s">
        <v>1866</v>
      </c>
      <c r="E884" t="s">
        <v>4024</v>
      </c>
      <c r="F884" t="s">
        <v>4024</v>
      </c>
      <c r="G884" t="s">
        <v>4045</v>
      </c>
      <c r="H884" t="s">
        <v>21</v>
      </c>
    </row>
    <row r="885" spans="1:8" x14ac:dyDescent="0.3">
      <c r="A885" t="s">
        <v>3160</v>
      </c>
      <c r="B885" t="s">
        <v>3161</v>
      </c>
      <c r="C885" t="s">
        <v>1058</v>
      </c>
      <c r="D885" t="s">
        <v>1059</v>
      </c>
      <c r="E885" t="s">
        <v>4024</v>
      </c>
      <c r="F885" t="s">
        <v>4024</v>
      </c>
      <c r="G885" t="s">
        <v>1031</v>
      </c>
      <c r="H885" t="s">
        <v>21</v>
      </c>
    </row>
    <row r="886" spans="1:8" x14ac:dyDescent="0.3">
      <c r="A886" t="s">
        <v>2949</v>
      </c>
      <c r="B886" t="s">
        <v>2950</v>
      </c>
      <c r="C886" t="s">
        <v>704</v>
      </c>
      <c r="D886" t="s">
        <v>705</v>
      </c>
      <c r="E886" t="s">
        <v>4024</v>
      </c>
      <c r="F886" t="s">
        <v>4024</v>
      </c>
      <c r="G886" t="s">
        <v>4037</v>
      </c>
      <c r="H886" t="s">
        <v>21</v>
      </c>
    </row>
    <row r="887" spans="1:8" x14ac:dyDescent="0.3">
      <c r="A887" t="s">
        <v>2755</v>
      </c>
      <c r="B887" t="s">
        <v>2556</v>
      </c>
      <c r="C887" t="s">
        <v>409</v>
      </c>
      <c r="D887" t="s">
        <v>410</v>
      </c>
      <c r="E887" t="s">
        <v>4024</v>
      </c>
      <c r="F887" t="s">
        <v>4024</v>
      </c>
      <c r="G887" t="s">
        <v>4037</v>
      </c>
      <c r="H887" t="s">
        <v>21</v>
      </c>
    </row>
    <row r="888" spans="1:8" x14ac:dyDescent="0.3">
      <c r="A888" t="s">
        <v>2755</v>
      </c>
      <c r="B888" t="s">
        <v>2556</v>
      </c>
      <c r="C888" t="s">
        <v>409</v>
      </c>
      <c r="D888" t="s">
        <v>410</v>
      </c>
      <c r="E888" t="s">
        <v>4024</v>
      </c>
      <c r="F888" t="s">
        <v>4024</v>
      </c>
      <c r="G888" t="s">
        <v>350</v>
      </c>
      <c r="H888" t="s">
        <v>21</v>
      </c>
    </row>
    <row r="889" spans="1:8" x14ac:dyDescent="0.3">
      <c r="A889" t="s">
        <v>2870</v>
      </c>
      <c r="B889" t="s">
        <v>2871</v>
      </c>
      <c r="C889" t="s">
        <v>584</v>
      </c>
      <c r="D889" t="s">
        <v>585</v>
      </c>
      <c r="E889" t="s">
        <v>4024</v>
      </c>
      <c r="F889" t="s">
        <v>4024</v>
      </c>
      <c r="G889" t="s">
        <v>4039</v>
      </c>
      <c r="H889" t="s">
        <v>21</v>
      </c>
    </row>
    <row r="890" spans="1:8" x14ac:dyDescent="0.3">
      <c r="A890" t="s">
        <v>2872</v>
      </c>
      <c r="B890" t="s">
        <v>2873</v>
      </c>
      <c r="C890" t="s">
        <v>586</v>
      </c>
      <c r="D890" t="s">
        <v>587</v>
      </c>
      <c r="E890" t="s">
        <v>4024</v>
      </c>
      <c r="F890" t="s">
        <v>4024</v>
      </c>
      <c r="G890" t="s">
        <v>4039</v>
      </c>
      <c r="H890" t="s">
        <v>21</v>
      </c>
    </row>
    <row r="891" spans="1:8" x14ac:dyDescent="0.3">
      <c r="A891" t="s">
        <v>2629</v>
      </c>
      <c r="B891" t="s">
        <v>3629</v>
      </c>
      <c r="C891" t="s">
        <v>1881</v>
      </c>
      <c r="D891" t="s">
        <v>1882</v>
      </c>
      <c r="E891" t="s">
        <v>4024</v>
      </c>
      <c r="F891" t="s">
        <v>4024</v>
      </c>
      <c r="G891" t="s">
        <v>4045</v>
      </c>
      <c r="H891" t="s">
        <v>21</v>
      </c>
    </row>
    <row r="892" spans="1:8" x14ac:dyDescent="0.3">
      <c r="A892" t="s">
        <v>2498</v>
      </c>
      <c r="B892" t="s">
        <v>2752</v>
      </c>
      <c r="C892" t="s">
        <v>1885</v>
      </c>
      <c r="D892" t="s">
        <v>1886</v>
      </c>
      <c r="E892" t="s">
        <v>4024</v>
      </c>
      <c r="F892" t="s">
        <v>4024</v>
      </c>
      <c r="G892" t="s">
        <v>4045</v>
      </c>
      <c r="H892" t="s">
        <v>21</v>
      </c>
    </row>
    <row r="893" spans="1:8" x14ac:dyDescent="0.3">
      <c r="A893" t="s">
        <v>2681</v>
      </c>
      <c r="B893" t="s">
        <v>3226</v>
      </c>
      <c r="C893" t="s">
        <v>1170</v>
      </c>
      <c r="D893" t="s">
        <v>1171</v>
      </c>
      <c r="E893" t="s">
        <v>4024</v>
      </c>
      <c r="F893" t="s">
        <v>4024</v>
      </c>
      <c r="G893" t="s">
        <v>4029</v>
      </c>
      <c r="H893" t="s">
        <v>21</v>
      </c>
    </row>
    <row r="894" spans="1:8" x14ac:dyDescent="0.3">
      <c r="A894" t="s">
        <v>2681</v>
      </c>
      <c r="B894" t="s">
        <v>2800</v>
      </c>
      <c r="C894" t="s">
        <v>477</v>
      </c>
      <c r="D894" t="s">
        <v>478</v>
      </c>
      <c r="E894" t="s">
        <v>4024</v>
      </c>
      <c r="F894" t="s">
        <v>4024</v>
      </c>
      <c r="G894" t="s">
        <v>4039</v>
      </c>
      <c r="H894" t="s">
        <v>21</v>
      </c>
    </row>
    <row r="895" spans="1:8" x14ac:dyDescent="0.3">
      <c r="A895" t="s">
        <v>2956</v>
      </c>
      <c r="B895" t="s">
        <v>2957</v>
      </c>
      <c r="C895" t="s">
        <v>712</v>
      </c>
      <c r="D895" t="s">
        <v>713</v>
      </c>
      <c r="E895" t="s">
        <v>4024</v>
      </c>
      <c r="F895" t="s">
        <v>4024</v>
      </c>
      <c r="G895" t="s">
        <v>4037</v>
      </c>
      <c r="H895" t="s">
        <v>21</v>
      </c>
    </row>
    <row r="896" spans="1:8" x14ac:dyDescent="0.3">
      <c r="A896" t="s">
        <v>2724</v>
      </c>
      <c r="B896" t="s">
        <v>2880</v>
      </c>
      <c r="C896" t="s">
        <v>597</v>
      </c>
      <c r="D896" t="s">
        <v>598</v>
      </c>
      <c r="E896" t="s">
        <v>4024</v>
      </c>
      <c r="F896" t="s">
        <v>4024</v>
      </c>
      <c r="G896" t="s">
        <v>4039</v>
      </c>
      <c r="H896" t="s">
        <v>21</v>
      </c>
    </row>
    <row r="897" spans="1:8" x14ac:dyDescent="0.3">
      <c r="A897" t="s">
        <v>2882</v>
      </c>
      <c r="B897" t="s">
        <v>2883</v>
      </c>
      <c r="C897" t="s">
        <v>602</v>
      </c>
      <c r="D897" t="s">
        <v>603</v>
      </c>
      <c r="E897" t="s">
        <v>4024</v>
      </c>
      <c r="F897" t="s">
        <v>4024</v>
      </c>
      <c r="G897" t="s">
        <v>4039</v>
      </c>
      <c r="H897" t="s">
        <v>21</v>
      </c>
    </row>
    <row r="898" spans="1:8" x14ac:dyDescent="0.3">
      <c r="A898" t="s">
        <v>2469</v>
      </c>
      <c r="B898" t="s">
        <v>3354</v>
      </c>
      <c r="C898" t="s">
        <v>1398</v>
      </c>
      <c r="D898" t="s">
        <v>1399</v>
      </c>
      <c r="E898" t="s">
        <v>4024</v>
      </c>
      <c r="F898" t="s">
        <v>4024</v>
      </c>
      <c r="G898" t="s">
        <v>1395</v>
      </c>
      <c r="H898" t="s">
        <v>21</v>
      </c>
    </row>
    <row r="899" spans="1:8" x14ac:dyDescent="0.3">
      <c r="A899" t="s">
        <v>3912</v>
      </c>
      <c r="B899" t="s">
        <v>3913</v>
      </c>
      <c r="C899" t="s">
        <v>2445</v>
      </c>
      <c r="D899" t="s">
        <v>2446</v>
      </c>
      <c r="E899" t="s">
        <v>4024</v>
      </c>
      <c r="F899" t="s">
        <v>4024</v>
      </c>
      <c r="G899" t="s">
        <v>2346</v>
      </c>
      <c r="H899" t="s">
        <v>21</v>
      </c>
    </row>
    <row r="900" spans="1:8" x14ac:dyDescent="0.3">
      <c r="A900" t="s">
        <v>2475</v>
      </c>
      <c r="B900" t="s">
        <v>2885</v>
      </c>
      <c r="C900" t="s">
        <v>606</v>
      </c>
      <c r="D900" t="s">
        <v>570</v>
      </c>
      <c r="E900" t="s">
        <v>4024</v>
      </c>
      <c r="F900" t="s">
        <v>4024</v>
      </c>
      <c r="G900" t="s">
        <v>4039</v>
      </c>
      <c r="H900" t="s">
        <v>21</v>
      </c>
    </row>
    <row r="901" spans="1:8" x14ac:dyDescent="0.3">
      <c r="A901" t="s">
        <v>2475</v>
      </c>
      <c r="B901" t="s">
        <v>3875</v>
      </c>
      <c r="C901" t="s">
        <v>2364</v>
      </c>
      <c r="D901" t="s">
        <v>2365</v>
      </c>
      <c r="E901" t="s">
        <v>4024</v>
      </c>
      <c r="F901" t="s">
        <v>4024</v>
      </c>
      <c r="G901" t="s">
        <v>2346</v>
      </c>
      <c r="H901" t="s">
        <v>21</v>
      </c>
    </row>
    <row r="902" spans="1:8" x14ac:dyDescent="0.3">
      <c r="A902" t="s">
        <v>2888</v>
      </c>
      <c r="B902" t="s">
        <v>2889</v>
      </c>
      <c r="C902" t="s">
        <v>610</v>
      </c>
      <c r="D902" t="s">
        <v>611</v>
      </c>
      <c r="E902" t="s">
        <v>4024</v>
      </c>
      <c r="F902" t="s">
        <v>4024</v>
      </c>
      <c r="G902" t="s">
        <v>4039</v>
      </c>
      <c r="H902" t="s">
        <v>21</v>
      </c>
    </row>
    <row r="903" spans="1:8" x14ac:dyDescent="0.3">
      <c r="A903" t="s">
        <v>2703</v>
      </c>
      <c r="B903" t="s">
        <v>3148</v>
      </c>
      <c r="C903" t="s">
        <v>1039</v>
      </c>
      <c r="D903" t="s">
        <v>1040</v>
      </c>
      <c r="E903" t="s">
        <v>4024</v>
      </c>
      <c r="F903" t="s">
        <v>4024</v>
      </c>
      <c r="G903" t="s">
        <v>1031</v>
      </c>
      <c r="H903" t="s">
        <v>21</v>
      </c>
    </row>
    <row r="904" spans="1:8" x14ac:dyDescent="0.3">
      <c r="A904" t="s">
        <v>2529</v>
      </c>
      <c r="B904" t="s">
        <v>2808</v>
      </c>
      <c r="C904" t="s">
        <v>490</v>
      </c>
      <c r="D904" t="s">
        <v>491</v>
      </c>
      <c r="E904" t="s">
        <v>4024</v>
      </c>
      <c r="F904" t="s">
        <v>4024</v>
      </c>
      <c r="G904" t="s">
        <v>4039</v>
      </c>
      <c r="H904" t="s">
        <v>21</v>
      </c>
    </row>
    <row r="905" spans="1:8" x14ac:dyDescent="0.3">
      <c r="A905" t="s">
        <v>2487</v>
      </c>
      <c r="B905" t="s">
        <v>2756</v>
      </c>
      <c r="C905" t="s">
        <v>411</v>
      </c>
      <c r="D905" t="s">
        <v>412</v>
      </c>
      <c r="E905" t="s">
        <v>4024</v>
      </c>
      <c r="F905" t="s">
        <v>4024</v>
      </c>
      <c r="G905" t="s">
        <v>4037</v>
      </c>
      <c r="H905" t="s">
        <v>21</v>
      </c>
    </row>
    <row r="906" spans="1:8" x14ac:dyDescent="0.3">
      <c r="A906" t="s">
        <v>2487</v>
      </c>
      <c r="B906" t="s">
        <v>2756</v>
      </c>
      <c r="C906" t="s">
        <v>411</v>
      </c>
      <c r="D906" t="s">
        <v>412</v>
      </c>
      <c r="E906" t="s">
        <v>4024</v>
      </c>
      <c r="F906" t="s">
        <v>4024</v>
      </c>
      <c r="G906" t="s">
        <v>350</v>
      </c>
      <c r="H906" t="s">
        <v>21</v>
      </c>
    </row>
    <row r="907" spans="1:8" x14ac:dyDescent="0.3">
      <c r="A907" t="s">
        <v>2546</v>
      </c>
      <c r="B907" t="s">
        <v>2757</v>
      </c>
      <c r="C907" t="s">
        <v>413</v>
      </c>
      <c r="D907" t="s">
        <v>414</v>
      </c>
      <c r="E907" t="s">
        <v>4024</v>
      </c>
      <c r="F907" t="s">
        <v>4024</v>
      </c>
      <c r="G907" t="s">
        <v>4037</v>
      </c>
      <c r="H907" t="s">
        <v>21</v>
      </c>
    </row>
    <row r="908" spans="1:8" x14ac:dyDescent="0.3">
      <c r="A908" t="s">
        <v>2546</v>
      </c>
      <c r="B908" t="s">
        <v>2757</v>
      </c>
      <c r="C908" t="s">
        <v>413</v>
      </c>
      <c r="D908" t="s">
        <v>414</v>
      </c>
      <c r="E908" t="s">
        <v>4024</v>
      </c>
      <c r="F908" t="s">
        <v>4024</v>
      </c>
      <c r="G908" t="s">
        <v>350</v>
      </c>
      <c r="H908" t="s">
        <v>21</v>
      </c>
    </row>
    <row r="909" spans="1:8" x14ac:dyDescent="0.3">
      <c r="A909" t="s">
        <v>2743</v>
      </c>
      <c r="B909" t="s">
        <v>2744</v>
      </c>
      <c r="C909" t="s">
        <v>395</v>
      </c>
      <c r="D909" t="s">
        <v>396</v>
      </c>
      <c r="E909" t="s">
        <v>4024</v>
      </c>
      <c r="F909" t="s">
        <v>4024</v>
      </c>
      <c r="G909" t="s">
        <v>4037</v>
      </c>
      <c r="H909" t="s">
        <v>21</v>
      </c>
    </row>
    <row r="910" spans="1:8" x14ac:dyDescent="0.3">
      <c r="A910" t="s">
        <v>2743</v>
      </c>
      <c r="B910" t="s">
        <v>2744</v>
      </c>
      <c r="C910" t="s">
        <v>395</v>
      </c>
      <c r="D910" t="s">
        <v>396</v>
      </c>
      <c r="E910" t="s">
        <v>4024</v>
      </c>
      <c r="F910" t="s">
        <v>4024</v>
      </c>
      <c r="G910" t="s">
        <v>350</v>
      </c>
      <c r="H910" t="s">
        <v>21</v>
      </c>
    </row>
    <row r="911" spans="1:8" x14ac:dyDescent="0.3">
      <c r="A911" t="s">
        <v>2597</v>
      </c>
      <c r="B911" t="s">
        <v>2891</v>
      </c>
      <c r="C911" t="s">
        <v>617</v>
      </c>
      <c r="D911" t="s">
        <v>618</v>
      </c>
      <c r="E911" t="s">
        <v>4024</v>
      </c>
      <c r="F911" t="s">
        <v>4024</v>
      </c>
      <c r="G911" t="s">
        <v>4039</v>
      </c>
      <c r="H911" t="s">
        <v>21</v>
      </c>
    </row>
    <row r="912" spans="1:8" x14ac:dyDescent="0.3">
      <c r="A912" t="s">
        <v>2804</v>
      </c>
      <c r="B912" t="s">
        <v>2805</v>
      </c>
      <c r="C912" t="s">
        <v>484</v>
      </c>
      <c r="D912" t="s">
        <v>485</v>
      </c>
      <c r="E912" t="s">
        <v>4024</v>
      </c>
      <c r="F912" t="s">
        <v>4024</v>
      </c>
      <c r="G912" t="s">
        <v>4039</v>
      </c>
      <c r="H912" t="s">
        <v>21</v>
      </c>
    </row>
    <row r="913" spans="1:8" x14ac:dyDescent="0.3">
      <c r="A913" t="s">
        <v>2727</v>
      </c>
      <c r="B913" t="s">
        <v>3115</v>
      </c>
      <c r="C913" t="s">
        <v>1400</v>
      </c>
      <c r="D913" t="s">
        <v>1401</v>
      </c>
      <c r="E913" t="s">
        <v>4024</v>
      </c>
      <c r="F913" t="s">
        <v>4024</v>
      </c>
      <c r="G913" t="s">
        <v>1395</v>
      </c>
      <c r="H913" t="s">
        <v>21</v>
      </c>
    </row>
    <row r="914" spans="1:8" x14ac:dyDescent="0.3">
      <c r="A914" t="s">
        <v>2815</v>
      </c>
      <c r="B914" t="s">
        <v>2816</v>
      </c>
      <c r="C914" t="s">
        <v>503</v>
      </c>
      <c r="D914" t="s">
        <v>504</v>
      </c>
      <c r="E914" t="s">
        <v>4024</v>
      </c>
      <c r="F914" t="s">
        <v>4024</v>
      </c>
      <c r="G914" t="s">
        <v>4039</v>
      </c>
      <c r="H914" t="s">
        <v>21</v>
      </c>
    </row>
    <row r="915" spans="1:8" x14ac:dyDescent="0.3">
      <c r="A915" t="s">
        <v>2900</v>
      </c>
      <c r="B915" t="s">
        <v>2901</v>
      </c>
      <c r="C915" t="s">
        <v>628</v>
      </c>
      <c r="D915" t="s">
        <v>629</v>
      </c>
      <c r="E915" t="s">
        <v>4024</v>
      </c>
      <c r="F915" t="s">
        <v>4024</v>
      </c>
      <c r="G915" t="s">
        <v>4039</v>
      </c>
      <c r="H915" t="s">
        <v>21</v>
      </c>
    </row>
    <row r="916" spans="1:8" x14ac:dyDescent="0.3">
      <c r="A916" t="s">
        <v>3619</v>
      </c>
      <c r="B916" t="s">
        <v>3620</v>
      </c>
      <c r="C916" t="s">
        <v>1861</v>
      </c>
      <c r="D916" t="s">
        <v>1862</v>
      </c>
      <c r="E916" t="s">
        <v>4024</v>
      </c>
      <c r="F916" t="s">
        <v>4024</v>
      </c>
      <c r="G916" t="s">
        <v>4045</v>
      </c>
      <c r="H916" t="s">
        <v>21</v>
      </c>
    </row>
    <row r="917" spans="1:8" x14ac:dyDescent="0.3">
      <c r="A917" t="s">
        <v>3589</v>
      </c>
      <c r="B917" t="s">
        <v>3590</v>
      </c>
      <c r="C917" t="s">
        <v>1810</v>
      </c>
      <c r="D917" t="s">
        <v>1811</v>
      </c>
      <c r="E917" t="s">
        <v>4024</v>
      </c>
      <c r="F917" t="s">
        <v>4024</v>
      </c>
      <c r="G917" t="s">
        <v>4025</v>
      </c>
      <c r="H917" t="s">
        <v>21</v>
      </c>
    </row>
    <row r="918" spans="1:8" x14ac:dyDescent="0.3">
      <c r="A918" t="s">
        <v>3589</v>
      </c>
      <c r="B918" t="s">
        <v>3590</v>
      </c>
      <c r="C918" t="s">
        <v>1810</v>
      </c>
      <c r="D918" t="s">
        <v>1811</v>
      </c>
      <c r="E918" t="s">
        <v>4024</v>
      </c>
      <c r="F918" t="s">
        <v>4024</v>
      </c>
      <c r="G918" t="s">
        <v>4044</v>
      </c>
      <c r="H918" t="s">
        <v>21</v>
      </c>
    </row>
    <row r="919" spans="1:8" x14ac:dyDescent="0.3">
      <c r="A919" t="s">
        <v>3695</v>
      </c>
      <c r="B919" t="s">
        <v>3696</v>
      </c>
      <c r="C919" t="s">
        <v>2040</v>
      </c>
      <c r="D919" t="s">
        <v>2041</v>
      </c>
      <c r="E919" t="s">
        <v>4024</v>
      </c>
      <c r="F919" t="s">
        <v>4024</v>
      </c>
      <c r="G919" t="s">
        <v>4044</v>
      </c>
      <c r="H919" t="s">
        <v>21</v>
      </c>
    </row>
    <row r="920" spans="1:8" x14ac:dyDescent="0.3">
      <c r="A920" t="s">
        <v>2622</v>
      </c>
      <c r="B920" t="s">
        <v>3685</v>
      </c>
      <c r="C920" t="s">
        <v>2017</v>
      </c>
      <c r="D920" t="s">
        <v>2018</v>
      </c>
      <c r="E920" t="s">
        <v>4024</v>
      </c>
      <c r="F920" t="s">
        <v>4024</v>
      </c>
      <c r="G920" t="s">
        <v>4044</v>
      </c>
      <c r="H920" t="s">
        <v>21</v>
      </c>
    </row>
    <row r="921" spans="1:8" x14ac:dyDescent="0.3">
      <c r="A921" t="s">
        <v>2533</v>
      </c>
      <c r="B921" t="s">
        <v>2534</v>
      </c>
      <c r="C921" t="s">
        <v>117</v>
      </c>
      <c r="D921" t="s">
        <v>118</v>
      </c>
      <c r="E921" t="s">
        <v>4024</v>
      </c>
      <c r="F921" t="s">
        <v>4024</v>
      </c>
      <c r="G921" t="s">
        <v>97</v>
      </c>
      <c r="H921" t="s">
        <v>21</v>
      </c>
    </row>
    <row r="922" spans="1:8" x14ac:dyDescent="0.3">
      <c r="A922" t="s">
        <v>2533</v>
      </c>
      <c r="B922" t="s">
        <v>2534</v>
      </c>
      <c r="C922" t="s">
        <v>117</v>
      </c>
      <c r="D922" t="s">
        <v>118</v>
      </c>
      <c r="E922" t="s">
        <v>4024</v>
      </c>
      <c r="F922" t="s">
        <v>4024</v>
      </c>
      <c r="G922" t="s">
        <v>206</v>
      </c>
      <c r="H922" t="s">
        <v>21</v>
      </c>
    </row>
    <row r="923" spans="1:8" x14ac:dyDescent="0.3">
      <c r="A923" t="s">
        <v>2533</v>
      </c>
      <c r="B923" t="s">
        <v>2534</v>
      </c>
      <c r="C923" t="s">
        <v>117</v>
      </c>
      <c r="D923" t="s">
        <v>118</v>
      </c>
      <c r="E923" t="s">
        <v>4024</v>
      </c>
      <c r="F923" t="s">
        <v>4024</v>
      </c>
      <c r="G923" t="s">
        <v>4026</v>
      </c>
      <c r="H923" t="s">
        <v>21</v>
      </c>
    </row>
    <row r="924" spans="1:8" x14ac:dyDescent="0.3">
      <c r="A924" t="s">
        <v>2533</v>
      </c>
      <c r="B924" t="s">
        <v>2534</v>
      </c>
      <c r="C924" t="s">
        <v>117</v>
      </c>
      <c r="D924" t="s">
        <v>118</v>
      </c>
      <c r="E924" t="s">
        <v>4024</v>
      </c>
      <c r="F924" t="s">
        <v>4024</v>
      </c>
      <c r="G924" t="s">
        <v>1741</v>
      </c>
      <c r="H924" t="s">
        <v>21</v>
      </c>
    </row>
    <row r="925" spans="1:8" x14ac:dyDescent="0.3">
      <c r="A925" t="s">
        <v>2533</v>
      </c>
      <c r="B925" t="s">
        <v>2534</v>
      </c>
      <c r="C925" t="s">
        <v>117</v>
      </c>
      <c r="D925" t="s">
        <v>118</v>
      </c>
      <c r="E925" t="s">
        <v>4024</v>
      </c>
      <c r="F925" t="s">
        <v>4024</v>
      </c>
      <c r="G925" t="s">
        <v>1568</v>
      </c>
      <c r="H925" t="s">
        <v>21</v>
      </c>
    </row>
    <row r="926" spans="1:8" x14ac:dyDescent="0.3">
      <c r="A926" t="s">
        <v>2533</v>
      </c>
      <c r="B926" t="s">
        <v>2534</v>
      </c>
      <c r="C926" t="s">
        <v>117</v>
      </c>
      <c r="D926" t="s">
        <v>118</v>
      </c>
      <c r="E926" t="s">
        <v>4024</v>
      </c>
      <c r="F926" t="s">
        <v>4024</v>
      </c>
      <c r="G926" t="s">
        <v>1797</v>
      </c>
      <c r="H926" t="s">
        <v>21</v>
      </c>
    </row>
    <row r="927" spans="1:8" x14ac:dyDescent="0.3">
      <c r="A927" t="s">
        <v>2533</v>
      </c>
      <c r="B927" t="s">
        <v>2534</v>
      </c>
      <c r="C927" t="s">
        <v>117</v>
      </c>
      <c r="D927" t="s">
        <v>118</v>
      </c>
      <c r="E927" t="s">
        <v>4024</v>
      </c>
      <c r="F927" t="s">
        <v>4024</v>
      </c>
      <c r="G927" t="s">
        <v>4044</v>
      </c>
      <c r="H927" t="s">
        <v>21</v>
      </c>
    </row>
    <row r="928" spans="1:8" x14ac:dyDescent="0.3">
      <c r="A928" t="s">
        <v>2749</v>
      </c>
      <c r="B928" t="s">
        <v>2828</v>
      </c>
      <c r="C928" t="s">
        <v>522</v>
      </c>
      <c r="D928" t="s">
        <v>523</v>
      </c>
      <c r="E928" t="s">
        <v>524</v>
      </c>
      <c r="F928" t="s">
        <v>3920</v>
      </c>
      <c r="G928" t="s">
        <v>4039</v>
      </c>
      <c r="H928" t="s">
        <v>21</v>
      </c>
    </row>
    <row r="929" spans="1:8" x14ac:dyDescent="0.3">
      <c r="A929" t="s">
        <v>2734</v>
      </c>
      <c r="B929" t="s">
        <v>2851</v>
      </c>
      <c r="C929" t="s">
        <v>556</v>
      </c>
      <c r="D929" t="s">
        <v>557</v>
      </c>
      <c r="E929" t="s">
        <v>524</v>
      </c>
      <c r="F929" t="s">
        <v>3920</v>
      </c>
      <c r="G929" t="s">
        <v>4039</v>
      </c>
      <c r="H929" t="s">
        <v>21</v>
      </c>
    </row>
    <row r="930" spans="1:8" x14ac:dyDescent="0.3">
      <c r="A930" t="s">
        <v>2826</v>
      </c>
      <c r="B930" t="s">
        <v>3765</v>
      </c>
      <c r="C930" t="s">
        <v>2167</v>
      </c>
      <c r="D930" t="s">
        <v>2168</v>
      </c>
      <c r="E930" t="s">
        <v>4065</v>
      </c>
      <c r="F930" t="s">
        <v>3921</v>
      </c>
      <c r="G930" t="s">
        <v>2346</v>
      </c>
      <c r="H930" t="s">
        <v>21</v>
      </c>
    </row>
    <row r="931" spans="1:8" x14ac:dyDescent="0.3">
      <c r="A931" t="s">
        <v>2826</v>
      </c>
      <c r="B931" t="s">
        <v>3765</v>
      </c>
      <c r="C931" t="s">
        <v>2167</v>
      </c>
      <c r="D931" t="s">
        <v>2168</v>
      </c>
      <c r="E931" t="s">
        <v>4065</v>
      </c>
      <c r="F931" t="s">
        <v>3921</v>
      </c>
      <c r="G931" t="s">
        <v>2161</v>
      </c>
      <c r="H931" t="s">
        <v>21</v>
      </c>
    </row>
    <row r="932" spans="1:8" x14ac:dyDescent="0.3">
      <c r="A932" t="s">
        <v>3712</v>
      </c>
      <c r="B932" t="s">
        <v>3713</v>
      </c>
      <c r="C932" t="s">
        <v>2066</v>
      </c>
      <c r="D932" t="s">
        <v>2067</v>
      </c>
      <c r="E932" t="s">
        <v>4065</v>
      </c>
      <c r="F932" t="s">
        <v>3921</v>
      </c>
      <c r="G932" t="s">
        <v>2055</v>
      </c>
      <c r="H932" t="s">
        <v>21</v>
      </c>
    </row>
    <row r="933" spans="1:8" x14ac:dyDescent="0.3">
      <c r="A933" t="s">
        <v>2514</v>
      </c>
      <c r="B933" t="s">
        <v>2530</v>
      </c>
      <c r="C933" t="s">
        <v>2091</v>
      </c>
      <c r="D933" t="s">
        <v>2092</v>
      </c>
      <c r="E933" t="s">
        <v>4065</v>
      </c>
      <c r="F933" t="s">
        <v>3921</v>
      </c>
      <c r="G933" t="s">
        <v>2290</v>
      </c>
      <c r="H933" t="s">
        <v>21</v>
      </c>
    </row>
    <row r="934" spans="1:8" x14ac:dyDescent="0.3">
      <c r="A934" t="s">
        <v>2514</v>
      </c>
      <c r="B934" t="s">
        <v>2530</v>
      </c>
      <c r="C934" t="s">
        <v>2091</v>
      </c>
      <c r="D934" t="s">
        <v>2092</v>
      </c>
      <c r="E934" t="s">
        <v>4065</v>
      </c>
      <c r="F934" t="s">
        <v>3921</v>
      </c>
      <c r="G934" t="s">
        <v>2346</v>
      </c>
      <c r="H934" t="s">
        <v>21</v>
      </c>
    </row>
    <row r="935" spans="1:8" x14ac:dyDescent="0.3">
      <c r="A935" t="s">
        <v>2514</v>
      </c>
      <c r="B935" t="s">
        <v>2530</v>
      </c>
      <c r="C935" t="s">
        <v>2091</v>
      </c>
      <c r="D935" t="s">
        <v>2092</v>
      </c>
      <c r="E935" t="s">
        <v>4065</v>
      </c>
      <c r="F935" t="s">
        <v>3921</v>
      </c>
      <c r="G935" t="s">
        <v>2083</v>
      </c>
      <c r="H935" t="s">
        <v>21</v>
      </c>
    </row>
    <row r="936" spans="1:8" x14ac:dyDescent="0.3">
      <c r="A936" t="s">
        <v>2475</v>
      </c>
      <c r="B936" t="s">
        <v>3018</v>
      </c>
      <c r="C936" t="s">
        <v>826</v>
      </c>
      <c r="D936" t="s">
        <v>827</v>
      </c>
      <c r="E936" t="s">
        <v>4065</v>
      </c>
      <c r="F936" t="s">
        <v>3921</v>
      </c>
      <c r="G936" t="s">
        <v>752</v>
      </c>
      <c r="H936" t="s">
        <v>21</v>
      </c>
    </row>
    <row r="937" spans="1:8" x14ac:dyDescent="0.3">
      <c r="A937" t="s">
        <v>2601</v>
      </c>
      <c r="B937" t="s">
        <v>3830</v>
      </c>
      <c r="C937" t="s">
        <v>2271</v>
      </c>
      <c r="D937" t="s">
        <v>2272</v>
      </c>
      <c r="E937" t="s">
        <v>4065</v>
      </c>
      <c r="F937" t="s">
        <v>3921</v>
      </c>
      <c r="G937" t="s">
        <v>2239</v>
      </c>
      <c r="H937" t="s">
        <v>21</v>
      </c>
    </row>
    <row r="938" spans="1:8" x14ac:dyDescent="0.3">
      <c r="A938" t="s">
        <v>2991</v>
      </c>
      <c r="B938" t="s">
        <v>2992</v>
      </c>
      <c r="C938" t="s">
        <v>777</v>
      </c>
      <c r="D938" t="s">
        <v>778</v>
      </c>
      <c r="E938" t="s">
        <v>4065</v>
      </c>
      <c r="F938" t="s">
        <v>3921</v>
      </c>
      <c r="G938" t="s">
        <v>752</v>
      </c>
      <c r="H938" t="s">
        <v>21</v>
      </c>
    </row>
    <row r="939" spans="1:8" x14ac:dyDescent="0.3">
      <c r="A939" t="s">
        <v>2548</v>
      </c>
      <c r="B939" t="s">
        <v>2913</v>
      </c>
      <c r="C939" t="s">
        <v>646</v>
      </c>
      <c r="D939" t="s">
        <v>647</v>
      </c>
      <c r="E939" t="s">
        <v>648</v>
      </c>
      <c r="F939" t="s">
        <v>3920</v>
      </c>
      <c r="G939" t="s">
        <v>4037</v>
      </c>
      <c r="H939" t="s">
        <v>21</v>
      </c>
    </row>
    <row r="940" spans="1:8" x14ac:dyDescent="0.3">
      <c r="A940" t="s">
        <v>2548</v>
      </c>
      <c r="B940" t="s">
        <v>2913</v>
      </c>
      <c r="C940" t="s">
        <v>646</v>
      </c>
      <c r="D940" t="s">
        <v>647</v>
      </c>
      <c r="E940" t="s">
        <v>648</v>
      </c>
      <c r="F940" t="s">
        <v>3920</v>
      </c>
      <c r="G940" t="s">
        <v>740</v>
      </c>
      <c r="H940" t="s">
        <v>21</v>
      </c>
    </row>
    <row r="941" spans="1:8" x14ac:dyDescent="0.3">
      <c r="A941" t="s">
        <v>2597</v>
      </c>
      <c r="B941" t="s">
        <v>3454</v>
      </c>
      <c r="C941" t="s">
        <v>1587</v>
      </c>
      <c r="D941" t="s">
        <v>1588</v>
      </c>
      <c r="E941" t="s">
        <v>1589</v>
      </c>
      <c r="F941" t="s">
        <v>3920</v>
      </c>
      <c r="G941" t="s">
        <v>1568</v>
      </c>
      <c r="H941" t="s">
        <v>21</v>
      </c>
    </row>
    <row r="942" spans="1:8" x14ac:dyDescent="0.3">
      <c r="A942" t="s">
        <v>2701</v>
      </c>
      <c r="B942" t="s">
        <v>3636</v>
      </c>
      <c r="C942" t="s">
        <v>1902</v>
      </c>
      <c r="D942" t="s">
        <v>1903</v>
      </c>
      <c r="E942" t="s">
        <v>1904</v>
      </c>
      <c r="F942" t="s">
        <v>3920</v>
      </c>
      <c r="G942" t="s">
        <v>1941</v>
      </c>
      <c r="H942" t="s">
        <v>21</v>
      </c>
    </row>
    <row r="943" spans="1:8" x14ac:dyDescent="0.3">
      <c r="A943" t="s">
        <v>2459</v>
      </c>
      <c r="B943" t="s">
        <v>3489</v>
      </c>
      <c r="C943" t="s">
        <v>1641</v>
      </c>
      <c r="D943" t="s">
        <v>1642</v>
      </c>
      <c r="E943" t="s">
        <v>1643</v>
      </c>
      <c r="F943" t="s">
        <v>4018</v>
      </c>
      <c r="G943" t="s">
        <v>1636</v>
      </c>
      <c r="H943" t="s">
        <v>21</v>
      </c>
    </row>
    <row r="944" spans="1:8" x14ac:dyDescent="0.3">
      <c r="A944" t="s">
        <v>2939</v>
      </c>
      <c r="B944" t="s">
        <v>2940</v>
      </c>
      <c r="C944" t="s">
        <v>689</v>
      </c>
      <c r="D944" t="s">
        <v>690</v>
      </c>
      <c r="E944" t="s">
        <v>357</v>
      </c>
      <c r="F944" t="s">
        <v>4018</v>
      </c>
      <c r="G944" t="s">
        <v>4037</v>
      </c>
      <c r="H944" t="s">
        <v>21</v>
      </c>
    </row>
    <row r="945" spans="1:8" x14ac:dyDescent="0.3">
      <c r="A945" t="s">
        <v>2939</v>
      </c>
      <c r="B945" t="s">
        <v>2940</v>
      </c>
      <c r="C945" t="s">
        <v>689</v>
      </c>
      <c r="D945" t="s">
        <v>690</v>
      </c>
      <c r="E945" t="s">
        <v>357</v>
      </c>
      <c r="F945" t="s">
        <v>4018</v>
      </c>
      <c r="G945" t="s">
        <v>749</v>
      </c>
      <c r="H945" t="s">
        <v>21</v>
      </c>
    </row>
    <row r="946" spans="1:8" x14ac:dyDescent="0.3">
      <c r="A946" t="s">
        <v>2920</v>
      </c>
      <c r="B946" t="s">
        <v>2921</v>
      </c>
      <c r="C946" t="s">
        <v>655</v>
      </c>
      <c r="D946" t="s">
        <v>656</v>
      </c>
      <c r="E946" t="s">
        <v>357</v>
      </c>
      <c r="F946" t="s">
        <v>4018</v>
      </c>
      <c r="G946" t="s">
        <v>4037</v>
      </c>
      <c r="H946" t="s">
        <v>21</v>
      </c>
    </row>
    <row r="947" spans="1:8" x14ac:dyDescent="0.3">
      <c r="A947" t="s">
        <v>2715</v>
      </c>
      <c r="B947" t="s">
        <v>2716</v>
      </c>
      <c r="C947" t="s">
        <v>355</v>
      </c>
      <c r="D947" t="s">
        <v>356</v>
      </c>
      <c r="E947" t="s">
        <v>357</v>
      </c>
      <c r="F947" t="s">
        <v>4018</v>
      </c>
      <c r="G947" t="s">
        <v>4037</v>
      </c>
      <c r="H947" t="s">
        <v>21</v>
      </c>
    </row>
    <row r="948" spans="1:8" x14ac:dyDescent="0.3">
      <c r="A948" t="s">
        <v>2715</v>
      </c>
      <c r="B948" t="s">
        <v>2716</v>
      </c>
      <c r="C948" t="s">
        <v>355</v>
      </c>
      <c r="D948" t="s">
        <v>356</v>
      </c>
      <c r="E948" t="s">
        <v>357</v>
      </c>
      <c r="F948" t="s">
        <v>4018</v>
      </c>
      <c r="G948" t="s">
        <v>350</v>
      </c>
      <c r="H948" t="s">
        <v>21</v>
      </c>
    </row>
    <row r="949" spans="1:8" x14ac:dyDescent="0.3">
      <c r="A949" t="s">
        <v>2715</v>
      </c>
      <c r="B949" t="s">
        <v>2716</v>
      </c>
      <c r="C949" t="s">
        <v>355</v>
      </c>
      <c r="D949" t="s">
        <v>356</v>
      </c>
      <c r="E949" t="s">
        <v>357</v>
      </c>
      <c r="F949" t="s">
        <v>4018</v>
      </c>
      <c r="G949" t="s">
        <v>749</v>
      </c>
      <c r="H949" t="s">
        <v>21</v>
      </c>
    </row>
    <row r="950" spans="1:8" x14ac:dyDescent="0.3">
      <c r="A950" t="s">
        <v>2529</v>
      </c>
      <c r="B950" t="s">
        <v>2961</v>
      </c>
      <c r="C950" t="s">
        <v>719</v>
      </c>
      <c r="D950" t="s">
        <v>720</v>
      </c>
      <c r="E950" t="s">
        <v>357</v>
      </c>
      <c r="F950" t="s">
        <v>4018</v>
      </c>
      <c r="G950" t="s">
        <v>4037</v>
      </c>
      <c r="H950" t="s">
        <v>21</v>
      </c>
    </row>
    <row r="951" spans="1:8" x14ac:dyDescent="0.3">
      <c r="A951" t="s">
        <v>2529</v>
      </c>
      <c r="B951" t="s">
        <v>2961</v>
      </c>
      <c r="C951" t="s">
        <v>719</v>
      </c>
      <c r="D951" t="s">
        <v>720</v>
      </c>
      <c r="E951" t="s">
        <v>357</v>
      </c>
      <c r="F951" t="s">
        <v>4018</v>
      </c>
      <c r="G951" t="s">
        <v>749</v>
      </c>
      <c r="H951" t="s">
        <v>21</v>
      </c>
    </row>
    <row r="952" spans="1:8" x14ac:dyDescent="0.3">
      <c r="A952" t="s">
        <v>2969</v>
      </c>
      <c r="B952" t="s">
        <v>2970</v>
      </c>
      <c r="C952" t="s">
        <v>735</v>
      </c>
      <c r="D952" t="s">
        <v>736</v>
      </c>
      <c r="E952" t="s">
        <v>357</v>
      </c>
      <c r="F952" t="s">
        <v>4018</v>
      </c>
      <c r="G952" t="s">
        <v>4037</v>
      </c>
      <c r="H952" t="s">
        <v>21</v>
      </c>
    </row>
    <row r="953" spans="1:8" x14ac:dyDescent="0.3">
      <c r="A953" t="s">
        <v>2969</v>
      </c>
      <c r="B953" t="s">
        <v>2970</v>
      </c>
      <c r="C953" t="s">
        <v>735</v>
      </c>
      <c r="D953" t="s">
        <v>736</v>
      </c>
      <c r="E953" t="s">
        <v>357</v>
      </c>
      <c r="F953" t="s">
        <v>4018</v>
      </c>
      <c r="G953" t="s">
        <v>749</v>
      </c>
      <c r="H953" t="s">
        <v>21</v>
      </c>
    </row>
    <row r="954" spans="1:8" x14ac:dyDescent="0.3">
      <c r="A954" t="s">
        <v>2783</v>
      </c>
      <c r="B954" t="s">
        <v>2784</v>
      </c>
      <c r="C954" t="s">
        <v>451</v>
      </c>
      <c r="D954" t="s">
        <v>452</v>
      </c>
      <c r="E954" t="s">
        <v>453</v>
      </c>
      <c r="F954" t="s">
        <v>4022</v>
      </c>
      <c r="G954" t="s">
        <v>4037</v>
      </c>
      <c r="H954" t="s">
        <v>21</v>
      </c>
    </row>
    <row r="955" spans="1:8" x14ac:dyDescent="0.3">
      <c r="A955" t="s">
        <v>2783</v>
      </c>
      <c r="B955" t="s">
        <v>2784</v>
      </c>
      <c r="C955" t="s">
        <v>451</v>
      </c>
      <c r="D955" t="s">
        <v>452</v>
      </c>
      <c r="E955" t="s">
        <v>453</v>
      </c>
      <c r="F955" t="s">
        <v>4022</v>
      </c>
      <c r="G955" t="s">
        <v>4039</v>
      </c>
      <c r="H955" t="s">
        <v>21</v>
      </c>
    </row>
    <row r="956" spans="1:8" x14ac:dyDescent="0.3">
      <c r="A956" t="s">
        <v>2706</v>
      </c>
      <c r="B956" t="s">
        <v>2458</v>
      </c>
      <c r="C956" t="s">
        <v>2032</v>
      </c>
      <c r="D956" t="s">
        <v>2033</v>
      </c>
      <c r="E956" t="s">
        <v>2034</v>
      </c>
      <c r="F956" t="s">
        <v>4018</v>
      </c>
      <c r="G956" t="s">
        <v>4044</v>
      </c>
      <c r="H956" t="s">
        <v>21</v>
      </c>
    </row>
    <row r="957" spans="1:8" x14ac:dyDescent="0.3">
      <c r="A957" t="s">
        <v>2533</v>
      </c>
      <c r="B957" t="s">
        <v>3520</v>
      </c>
      <c r="C957" t="s">
        <v>1690</v>
      </c>
      <c r="D957" t="s">
        <v>1691</v>
      </c>
      <c r="E957" t="s">
        <v>4075</v>
      </c>
      <c r="F957" t="s">
        <v>4018</v>
      </c>
      <c r="G957" t="s">
        <v>1636</v>
      </c>
      <c r="H957" t="s">
        <v>21</v>
      </c>
    </row>
    <row r="958" spans="1:8" x14ac:dyDescent="0.3">
      <c r="A958" t="s">
        <v>2500</v>
      </c>
      <c r="B958" t="s">
        <v>2501</v>
      </c>
      <c r="C958" t="s">
        <v>72</v>
      </c>
      <c r="D958" t="s">
        <v>73</v>
      </c>
      <c r="E958" t="s">
        <v>74</v>
      </c>
      <c r="F958" t="s">
        <v>341</v>
      </c>
      <c r="G958" t="s">
        <v>6</v>
      </c>
      <c r="H958" t="s">
        <v>21</v>
      </c>
    </row>
    <row r="959" spans="1:8" x14ac:dyDescent="0.3">
      <c r="A959" t="s">
        <v>3948</v>
      </c>
      <c r="B959" t="s">
        <v>3949</v>
      </c>
      <c r="C959" t="s">
        <v>4014</v>
      </c>
      <c r="D959" t="s">
        <v>3979</v>
      </c>
      <c r="E959" s="5" t="s">
        <v>4102</v>
      </c>
      <c r="F959" t="s">
        <v>341</v>
      </c>
      <c r="G959" t="s">
        <v>3988</v>
      </c>
      <c r="H959" t="s">
        <v>21</v>
      </c>
    </row>
    <row r="960" spans="1:8" x14ac:dyDescent="0.3">
      <c r="A960" t="s">
        <v>2831</v>
      </c>
      <c r="B960" t="s">
        <v>3423</v>
      </c>
      <c r="C960" t="s">
        <v>1537</v>
      </c>
      <c r="D960" t="s">
        <v>1538</v>
      </c>
      <c r="E960" t="s">
        <v>1539</v>
      </c>
      <c r="F960" t="s">
        <v>341</v>
      </c>
      <c r="G960" t="s">
        <v>1532</v>
      </c>
      <c r="H960" t="s">
        <v>21</v>
      </c>
    </row>
    <row r="961" spans="1:8" x14ac:dyDescent="0.3">
      <c r="A961" t="s">
        <v>3138</v>
      </c>
      <c r="B961" t="s">
        <v>3505</v>
      </c>
      <c r="C961" t="s">
        <v>1666</v>
      </c>
      <c r="D961" t="s">
        <v>1667</v>
      </c>
      <c r="E961" t="s">
        <v>1539</v>
      </c>
      <c r="F961" t="s">
        <v>341</v>
      </c>
      <c r="G961" t="s">
        <v>1636</v>
      </c>
      <c r="H961" t="s">
        <v>21</v>
      </c>
    </row>
    <row r="962" spans="1:8" x14ac:dyDescent="0.3">
      <c r="A962" t="s">
        <v>2467</v>
      </c>
      <c r="B962" t="s">
        <v>2468</v>
      </c>
      <c r="C962" t="s">
        <v>25</v>
      </c>
      <c r="D962" t="s">
        <v>26</v>
      </c>
      <c r="E962" t="s">
        <v>1539</v>
      </c>
      <c r="F962" t="s">
        <v>341</v>
      </c>
      <c r="G962" t="s">
        <v>6</v>
      </c>
      <c r="H962" t="s">
        <v>21</v>
      </c>
    </row>
    <row r="963" spans="1:8" x14ac:dyDescent="0.3">
      <c r="A963" t="s">
        <v>2787</v>
      </c>
      <c r="B963" t="s">
        <v>3081</v>
      </c>
      <c r="C963" t="s">
        <v>927</v>
      </c>
      <c r="D963" t="s">
        <v>928</v>
      </c>
      <c r="E963" t="s">
        <v>1539</v>
      </c>
      <c r="F963" t="s">
        <v>341</v>
      </c>
      <c r="G963" t="s">
        <v>4040</v>
      </c>
      <c r="H963" t="s">
        <v>21</v>
      </c>
    </row>
    <row r="964" spans="1:8" x14ac:dyDescent="0.3">
      <c r="A964" t="s">
        <v>2607</v>
      </c>
      <c r="B964" t="s">
        <v>3480</v>
      </c>
      <c r="C964" t="s">
        <v>1627</v>
      </c>
      <c r="D964" t="s">
        <v>1628</v>
      </c>
      <c r="E964" t="s">
        <v>1539</v>
      </c>
      <c r="F964" t="s">
        <v>341</v>
      </c>
      <c r="G964" t="s">
        <v>1597</v>
      </c>
      <c r="H964" t="s">
        <v>21</v>
      </c>
    </row>
    <row r="965" spans="1:8" x14ac:dyDescent="0.3">
      <c r="A965" t="s">
        <v>2483</v>
      </c>
      <c r="B965" t="s">
        <v>3332</v>
      </c>
      <c r="C965" t="s">
        <v>1360</v>
      </c>
      <c r="D965" t="s">
        <v>1361</v>
      </c>
      <c r="E965" t="s">
        <v>1539</v>
      </c>
      <c r="F965" t="s">
        <v>341</v>
      </c>
      <c r="G965" t="s">
        <v>1337</v>
      </c>
      <c r="H965" t="s">
        <v>21</v>
      </c>
    </row>
    <row r="966" spans="1:8" x14ac:dyDescent="0.3">
      <c r="A966" t="s">
        <v>3478</v>
      </c>
      <c r="B966" t="s">
        <v>3479</v>
      </c>
      <c r="C966" t="s">
        <v>1625</v>
      </c>
      <c r="D966" t="s">
        <v>1626</v>
      </c>
      <c r="E966" t="s">
        <v>1539</v>
      </c>
      <c r="F966" t="s">
        <v>341</v>
      </c>
      <c r="G966" t="s">
        <v>1597</v>
      </c>
      <c r="H966" t="s">
        <v>21</v>
      </c>
    </row>
    <row r="967" spans="1:8" x14ac:dyDescent="0.3">
      <c r="A967" t="s">
        <v>3538</v>
      </c>
      <c r="B967" t="s">
        <v>3539</v>
      </c>
      <c r="C967" t="s">
        <v>1726</v>
      </c>
      <c r="D967" t="s">
        <v>1727</v>
      </c>
      <c r="E967" t="s">
        <v>1728</v>
      </c>
      <c r="F967" t="s">
        <v>341</v>
      </c>
      <c r="G967" t="s">
        <v>1636</v>
      </c>
      <c r="H967" t="s">
        <v>21</v>
      </c>
    </row>
    <row r="968" spans="1:8" x14ac:dyDescent="0.3">
      <c r="A968" t="s">
        <v>2459</v>
      </c>
      <c r="B968" t="s">
        <v>2563</v>
      </c>
      <c r="C968" t="s">
        <v>2449</v>
      </c>
      <c r="D968" t="s">
        <v>2450</v>
      </c>
      <c r="E968" t="s">
        <v>85</v>
      </c>
      <c r="F968" t="s">
        <v>341</v>
      </c>
      <c r="G968" t="s">
        <v>2346</v>
      </c>
      <c r="H968" t="s">
        <v>21</v>
      </c>
    </row>
    <row r="969" spans="1:8" x14ac:dyDescent="0.3">
      <c r="A969" t="s">
        <v>2831</v>
      </c>
      <c r="B969" t="s">
        <v>3576</v>
      </c>
      <c r="C969" t="s">
        <v>1789</v>
      </c>
      <c r="D969" t="s">
        <v>1790</v>
      </c>
      <c r="E969" t="s">
        <v>85</v>
      </c>
      <c r="F969" t="s">
        <v>341</v>
      </c>
      <c r="G969" t="s">
        <v>4028</v>
      </c>
      <c r="H969" t="s">
        <v>21</v>
      </c>
    </row>
    <row r="970" spans="1:8" x14ac:dyDescent="0.3">
      <c r="A970" t="s">
        <v>2831</v>
      </c>
      <c r="B970" t="s">
        <v>3576</v>
      </c>
      <c r="C970" t="s">
        <v>1789</v>
      </c>
      <c r="D970" t="s">
        <v>1790</v>
      </c>
      <c r="E970" t="s">
        <v>85</v>
      </c>
      <c r="F970" t="s">
        <v>341</v>
      </c>
      <c r="G970" t="s">
        <v>4025</v>
      </c>
      <c r="H970" t="s">
        <v>21</v>
      </c>
    </row>
    <row r="971" spans="1:8" x14ac:dyDescent="0.3">
      <c r="A971" t="s">
        <v>2831</v>
      </c>
      <c r="B971" t="s">
        <v>3576</v>
      </c>
      <c r="C971" t="s">
        <v>1789</v>
      </c>
      <c r="D971" t="s">
        <v>1790</v>
      </c>
      <c r="E971" t="s">
        <v>85</v>
      </c>
      <c r="F971" t="s">
        <v>341</v>
      </c>
      <c r="G971" t="s">
        <v>4046</v>
      </c>
      <c r="H971" t="s">
        <v>21</v>
      </c>
    </row>
    <row r="972" spans="1:8" x14ac:dyDescent="0.3">
      <c r="A972" t="s">
        <v>2554</v>
      </c>
      <c r="B972" t="s">
        <v>3000</v>
      </c>
      <c r="C972" t="s">
        <v>1299</v>
      </c>
      <c r="D972" t="s">
        <v>1300</v>
      </c>
      <c r="E972" t="s">
        <v>85</v>
      </c>
      <c r="F972" t="s">
        <v>341</v>
      </c>
      <c r="G972" t="s">
        <v>1298</v>
      </c>
      <c r="H972" t="s">
        <v>21</v>
      </c>
    </row>
    <row r="973" spans="1:8" x14ac:dyDescent="0.3">
      <c r="A973" t="s">
        <v>2537</v>
      </c>
      <c r="B973" t="s">
        <v>3062</v>
      </c>
      <c r="C973" t="s">
        <v>895</v>
      </c>
      <c r="D973" t="s">
        <v>896</v>
      </c>
      <c r="E973" t="s">
        <v>85</v>
      </c>
      <c r="F973" t="s">
        <v>341</v>
      </c>
      <c r="G973" t="s">
        <v>4040</v>
      </c>
      <c r="H973" t="s">
        <v>21</v>
      </c>
    </row>
    <row r="974" spans="1:8" x14ac:dyDescent="0.3">
      <c r="A974" t="s">
        <v>3158</v>
      </c>
      <c r="B974" t="s">
        <v>3159</v>
      </c>
      <c r="C974" t="s">
        <v>1056</v>
      </c>
      <c r="D974" t="s">
        <v>1057</v>
      </c>
      <c r="E974" t="s">
        <v>85</v>
      </c>
      <c r="F974" t="s">
        <v>341</v>
      </c>
      <c r="G974" t="s">
        <v>1031</v>
      </c>
      <c r="H974" t="s">
        <v>21</v>
      </c>
    </row>
    <row r="975" spans="1:8" x14ac:dyDescent="0.3">
      <c r="A975" t="s">
        <v>3741</v>
      </c>
      <c r="B975" t="s">
        <v>3742</v>
      </c>
      <c r="C975" t="s">
        <v>2121</v>
      </c>
      <c r="D975" t="s">
        <v>2122</v>
      </c>
      <c r="E975" t="s">
        <v>85</v>
      </c>
      <c r="F975" t="s">
        <v>341</v>
      </c>
      <c r="G975" t="s">
        <v>2290</v>
      </c>
      <c r="H975" t="s">
        <v>21</v>
      </c>
    </row>
    <row r="976" spans="1:8" x14ac:dyDescent="0.3">
      <c r="A976" t="s">
        <v>3741</v>
      </c>
      <c r="B976" t="s">
        <v>3742</v>
      </c>
      <c r="C976" t="s">
        <v>2121</v>
      </c>
      <c r="D976" t="s">
        <v>2122</v>
      </c>
      <c r="E976" t="s">
        <v>85</v>
      </c>
      <c r="F976" t="s">
        <v>341</v>
      </c>
      <c r="G976" t="s">
        <v>4046</v>
      </c>
      <c r="H976" t="s">
        <v>21</v>
      </c>
    </row>
    <row r="977" spans="1:9" x14ac:dyDescent="0.3">
      <c r="A977" t="s">
        <v>2657</v>
      </c>
      <c r="B977" t="s">
        <v>3255</v>
      </c>
      <c r="C977" t="s">
        <v>1223</v>
      </c>
      <c r="D977" t="s">
        <v>1224</v>
      </c>
      <c r="E977" t="s">
        <v>85</v>
      </c>
      <c r="F977" t="s">
        <v>341</v>
      </c>
      <c r="G977" t="s">
        <v>1213</v>
      </c>
      <c r="H977" t="s">
        <v>21</v>
      </c>
    </row>
    <row r="978" spans="1:9" x14ac:dyDescent="0.3">
      <c r="A978" t="s">
        <v>2535</v>
      </c>
      <c r="B978" t="s">
        <v>3063</v>
      </c>
      <c r="C978" t="s">
        <v>897</v>
      </c>
      <c r="D978" t="s">
        <v>898</v>
      </c>
      <c r="E978" t="s">
        <v>85</v>
      </c>
      <c r="F978" t="s">
        <v>341</v>
      </c>
      <c r="G978" t="s">
        <v>4040</v>
      </c>
      <c r="H978" t="s">
        <v>21</v>
      </c>
    </row>
    <row r="979" spans="1:9" x14ac:dyDescent="0.3">
      <c r="A979" t="s">
        <v>2508</v>
      </c>
      <c r="B979" t="s">
        <v>2509</v>
      </c>
      <c r="C979" t="s">
        <v>83</v>
      </c>
      <c r="D979" t="s">
        <v>84</v>
      </c>
      <c r="E979" t="s">
        <v>85</v>
      </c>
      <c r="F979" t="s">
        <v>341</v>
      </c>
      <c r="G979" t="s">
        <v>6</v>
      </c>
      <c r="H979" t="s">
        <v>21</v>
      </c>
    </row>
    <row r="980" spans="1:9" x14ac:dyDescent="0.3">
      <c r="A980" t="s">
        <v>2554</v>
      </c>
      <c r="B980" t="s">
        <v>2555</v>
      </c>
      <c r="C980" t="s">
        <v>142</v>
      </c>
      <c r="D980" t="s">
        <v>143</v>
      </c>
      <c r="E980" t="s">
        <v>77</v>
      </c>
      <c r="F980" t="s">
        <v>4020</v>
      </c>
      <c r="G980" t="s">
        <v>2161</v>
      </c>
      <c r="H980" t="s">
        <v>10</v>
      </c>
      <c r="I980" t="s">
        <v>4030</v>
      </c>
    </row>
    <row r="981" spans="1:9" x14ac:dyDescent="0.3">
      <c r="A981" t="s">
        <v>2560</v>
      </c>
      <c r="B981" t="s">
        <v>2561</v>
      </c>
      <c r="C981" t="s">
        <v>148</v>
      </c>
      <c r="D981" t="s">
        <v>149</v>
      </c>
      <c r="E981" t="s">
        <v>85</v>
      </c>
      <c r="F981" t="s">
        <v>341</v>
      </c>
      <c r="G981" t="s">
        <v>174</v>
      </c>
      <c r="H981" t="s">
        <v>21</v>
      </c>
    </row>
    <row r="982" spans="1:9" x14ac:dyDescent="0.3">
      <c r="A982" t="s">
        <v>2560</v>
      </c>
      <c r="B982" t="s">
        <v>2561</v>
      </c>
      <c r="C982" t="s">
        <v>148</v>
      </c>
      <c r="D982" t="s">
        <v>149</v>
      </c>
      <c r="E982" t="s">
        <v>85</v>
      </c>
      <c r="F982" t="s">
        <v>341</v>
      </c>
      <c r="G982" t="s">
        <v>97</v>
      </c>
      <c r="H982" t="s">
        <v>21</v>
      </c>
    </row>
    <row r="983" spans="1:9" x14ac:dyDescent="0.3">
      <c r="A983" t="s">
        <v>2560</v>
      </c>
      <c r="B983" t="s">
        <v>2561</v>
      </c>
      <c r="C983" t="s">
        <v>148</v>
      </c>
      <c r="D983" t="s">
        <v>149</v>
      </c>
      <c r="E983" t="s">
        <v>85</v>
      </c>
      <c r="F983" t="s">
        <v>341</v>
      </c>
      <c r="G983" t="s">
        <v>1298</v>
      </c>
      <c r="H983" t="s">
        <v>21</v>
      </c>
    </row>
    <row r="984" spans="1:9" x14ac:dyDescent="0.3">
      <c r="A984" t="s">
        <v>2560</v>
      </c>
      <c r="B984" t="s">
        <v>2561</v>
      </c>
      <c r="C984" t="s">
        <v>148</v>
      </c>
      <c r="D984" t="s">
        <v>149</v>
      </c>
      <c r="E984" t="s">
        <v>85</v>
      </c>
      <c r="F984" t="s">
        <v>341</v>
      </c>
      <c r="G984" t="s">
        <v>4025</v>
      </c>
      <c r="H984" t="s">
        <v>21</v>
      </c>
    </row>
    <row r="985" spans="1:9" x14ac:dyDescent="0.3">
      <c r="A985" t="s">
        <v>2560</v>
      </c>
      <c r="B985" t="s">
        <v>2561</v>
      </c>
      <c r="C985" t="s">
        <v>148</v>
      </c>
      <c r="D985" t="s">
        <v>149</v>
      </c>
      <c r="E985" t="s">
        <v>85</v>
      </c>
      <c r="F985" t="s">
        <v>341</v>
      </c>
      <c r="G985" t="s">
        <v>1845</v>
      </c>
      <c r="H985" t="s">
        <v>21</v>
      </c>
    </row>
    <row r="986" spans="1:9" x14ac:dyDescent="0.3">
      <c r="A986" t="s">
        <v>2455</v>
      </c>
      <c r="B986" t="s">
        <v>2680</v>
      </c>
      <c r="C986" t="s">
        <v>1291</v>
      </c>
      <c r="D986" t="s">
        <v>303</v>
      </c>
      <c r="E986" t="s">
        <v>85</v>
      </c>
      <c r="F986" t="s">
        <v>341</v>
      </c>
      <c r="G986" t="s">
        <v>1287</v>
      </c>
      <c r="H986" t="s">
        <v>21</v>
      </c>
    </row>
    <row r="987" spans="1:9" x14ac:dyDescent="0.3">
      <c r="A987" t="s">
        <v>3381</v>
      </c>
      <c r="B987" t="s">
        <v>3382</v>
      </c>
      <c r="C987" t="s">
        <v>1458</v>
      </c>
      <c r="D987" t="s">
        <v>1459</v>
      </c>
      <c r="E987" t="s">
        <v>85</v>
      </c>
      <c r="F987" t="s">
        <v>341</v>
      </c>
      <c r="G987" t="s">
        <v>1449</v>
      </c>
      <c r="H987" t="s">
        <v>21</v>
      </c>
    </row>
    <row r="988" spans="1:9" x14ac:dyDescent="0.3">
      <c r="A988" t="s">
        <v>3521</v>
      </c>
      <c r="B988" t="s">
        <v>3522</v>
      </c>
      <c r="C988" t="s">
        <v>1692</v>
      </c>
      <c r="D988" t="s">
        <v>1693</v>
      </c>
      <c r="E988" t="s">
        <v>85</v>
      </c>
      <c r="F988" t="s">
        <v>341</v>
      </c>
      <c r="G988" t="s">
        <v>1636</v>
      </c>
      <c r="H988" t="s">
        <v>21</v>
      </c>
    </row>
    <row r="989" spans="1:9" x14ac:dyDescent="0.3">
      <c r="A989" t="s">
        <v>2669</v>
      </c>
      <c r="B989" t="s">
        <v>2604</v>
      </c>
      <c r="C989" t="s">
        <v>287</v>
      </c>
      <c r="D989" t="s">
        <v>288</v>
      </c>
      <c r="E989" t="s">
        <v>85</v>
      </c>
      <c r="F989" t="s">
        <v>341</v>
      </c>
      <c r="G989" t="s">
        <v>206</v>
      </c>
      <c r="H989" t="s">
        <v>21</v>
      </c>
    </row>
    <row r="990" spans="1:9" x14ac:dyDescent="0.3">
      <c r="A990" t="s">
        <v>2669</v>
      </c>
      <c r="B990" t="s">
        <v>2604</v>
      </c>
      <c r="C990" t="s">
        <v>287</v>
      </c>
      <c r="D990" t="s">
        <v>288</v>
      </c>
      <c r="E990" t="s">
        <v>85</v>
      </c>
      <c r="F990" t="s">
        <v>341</v>
      </c>
      <c r="G990" t="s">
        <v>1298</v>
      </c>
      <c r="H990" t="s">
        <v>21</v>
      </c>
    </row>
    <row r="991" spans="1:9" x14ac:dyDescent="0.3">
      <c r="A991" t="s">
        <v>2669</v>
      </c>
      <c r="B991" t="s">
        <v>2604</v>
      </c>
      <c r="C991" t="s">
        <v>287</v>
      </c>
      <c r="D991" t="s">
        <v>288</v>
      </c>
      <c r="E991" t="s">
        <v>85</v>
      </c>
      <c r="F991" t="s">
        <v>341</v>
      </c>
      <c r="G991" t="s">
        <v>4025</v>
      </c>
      <c r="H991" t="s">
        <v>21</v>
      </c>
    </row>
    <row r="992" spans="1:9" x14ac:dyDescent="0.3">
      <c r="A992" t="s">
        <v>2669</v>
      </c>
      <c r="B992" t="s">
        <v>2604</v>
      </c>
      <c r="C992" t="s">
        <v>287</v>
      </c>
      <c r="D992" t="s">
        <v>288</v>
      </c>
      <c r="E992" t="s">
        <v>85</v>
      </c>
      <c r="F992" t="s">
        <v>341</v>
      </c>
      <c r="G992" t="s">
        <v>4046</v>
      </c>
      <c r="H992" t="s">
        <v>21</v>
      </c>
    </row>
    <row r="993" spans="1:8" x14ac:dyDescent="0.3">
      <c r="A993" t="s">
        <v>2629</v>
      </c>
      <c r="B993" t="s">
        <v>3749</v>
      </c>
      <c r="C993" t="s">
        <v>2136</v>
      </c>
      <c r="D993" t="s">
        <v>2137</v>
      </c>
      <c r="E993" t="s">
        <v>85</v>
      </c>
      <c r="F993" t="s">
        <v>341</v>
      </c>
      <c r="G993" t="s">
        <v>2290</v>
      </c>
      <c r="H993" t="s">
        <v>21</v>
      </c>
    </row>
    <row r="994" spans="1:8" x14ac:dyDescent="0.3">
      <c r="A994" t="s">
        <v>2629</v>
      </c>
      <c r="B994" t="s">
        <v>3749</v>
      </c>
      <c r="C994" t="s">
        <v>2136</v>
      </c>
      <c r="D994" t="s">
        <v>2137</v>
      </c>
      <c r="E994" t="s">
        <v>85</v>
      </c>
      <c r="F994" t="s">
        <v>341</v>
      </c>
      <c r="G994" t="s">
        <v>2239</v>
      </c>
      <c r="H994" t="s">
        <v>21</v>
      </c>
    </row>
    <row r="995" spans="1:8" x14ac:dyDescent="0.3">
      <c r="A995" t="s">
        <v>2629</v>
      </c>
      <c r="B995" t="s">
        <v>3749</v>
      </c>
      <c r="C995" t="s">
        <v>2136</v>
      </c>
      <c r="D995" t="s">
        <v>2137</v>
      </c>
      <c r="E995" t="s">
        <v>85</v>
      </c>
      <c r="F995" t="s">
        <v>341</v>
      </c>
      <c r="G995" t="s">
        <v>4046</v>
      </c>
      <c r="H995" t="s">
        <v>21</v>
      </c>
    </row>
    <row r="996" spans="1:8" x14ac:dyDescent="0.3">
      <c r="A996" t="s">
        <v>3824</v>
      </c>
      <c r="B996" t="s">
        <v>3447</v>
      </c>
      <c r="C996" t="s">
        <v>2263</v>
      </c>
      <c r="D996" t="s">
        <v>2264</v>
      </c>
      <c r="E996" t="s">
        <v>85</v>
      </c>
      <c r="F996" t="s">
        <v>341</v>
      </c>
      <c r="G996" t="s">
        <v>2239</v>
      </c>
      <c r="H996" t="s">
        <v>21</v>
      </c>
    </row>
    <row r="997" spans="1:8" x14ac:dyDescent="0.3">
      <c r="A997" t="s">
        <v>2877</v>
      </c>
      <c r="B997" t="s">
        <v>3928</v>
      </c>
      <c r="C997" t="s">
        <v>3994</v>
      </c>
      <c r="D997" t="s">
        <v>3959</v>
      </c>
      <c r="E997" t="s">
        <v>85</v>
      </c>
      <c r="F997" t="s">
        <v>341</v>
      </c>
      <c r="G997" t="s">
        <v>3988</v>
      </c>
      <c r="H997" t="s">
        <v>21</v>
      </c>
    </row>
    <row r="998" spans="1:8" x14ac:dyDescent="0.3">
      <c r="A998" t="s">
        <v>2514</v>
      </c>
      <c r="B998" t="s">
        <v>2680</v>
      </c>
      <c r="C998" t="s">
        <v>302</v>
      </c>
      <c r="D998" t="s">
        <v>303</v>
      </c>
      <c r="E998" t="s">
        <v>85</v>
      </c>
      <c r="F998" t="s">
        <v>341</v>
      </c>
      <c r="G998" t="s">
        <v>206</v>
      </c>
      <c r="H998" t="s">
        <v>21</v>
      </c>
    </row>
    <row r="999" spans="1:8" x14ac:dyDescent="0.3">
      <c r="A999" t="s">
        <v>3753</v>
      </c>
      <c r="B999" t="s">
        <v>3754</v>
      </c>
      <c r="C999" t="s">
        <v>2145</v>
      </c>
      <c r="D999" t="s">
        <v>2146</v>
      </c>
      <c r="E999" t="s">
        <v>85</v>
      </c>
      <c r="F999" t="s">
        <v>341</v>
      </c>
      <c r="G999" t="s">
        <v>2346</v>
      </c>
      <c r="H999" t="s">
        <v>21</v>
      </c>
    </row>
    <row r="1000" spans="1:8" x14ac:dyDescent="0.3">
      <c r="A1000" t="s">
        <v>3753</v>
      </c>
      <c r="B1000" t="s">
        <v>3754</v>
      </c>
      <c r="C1000" t="s">
        <v>2145</v>
      </c>
      <c r="D1000" t="s">
        <v>2146</v>
      </c>
      <c r="E1000" t="s">
        <v>85</v>
      </c>
      <c r="F1000" t="s">
        <v>341</v>
      </c>
      <c r="G1000" t="s">
        <v>4046</v>
      </c>
      <c r="H1000" t="s">
        <v>21</v>
      </c>
    </row>
    <row r="1001" spans="1:8" x14ac:dyDescent="0.3">
      <c r="A1001" t="s">
        <v>3310</v>
      </c>
      <c r="B1001" t="s">
        <v>2771</v>
      </c>
      <c r="C1001" t="s">
        <v>1321</v>
      </c>
      <c r="D1001" t="s">
        <v>1322</v>
      </c>
      <c r="E1001" t="s">
        <v>85</v>
      </c>
      <c r="F1001" t="s">
        <v>341</v>
      </c>
      <c r="G1001" t="s">
        <v>1298</v>
      </c>
      <c r="H1001" t="s">
        <v>21</v>
      </c>
    </row>
    <row r="1002" spans="1:8" x14ac:dyDescent="0.3">
      <c r="A1002" t="s">
        <v>3310</v>
      </c>
      <c r="B1002" t="s">
        <v>2771</v>
      </c>
      <c r="C1002" t="s">
        <v>1321</v>
      </c>
      <c r="D1002" t="s">
        <v>1322</v>
      </c>
      <c r="E1002" t="s">
        <v>85</v>
      </c>
      <c r="F1002" t="s">
        <v>341</v>
      </c>
      <c r="G1002" t="s">
        <v>4025</v>
      </c>
      <c r="H1002" t="s">
        <v>21</v>
      </c>
    </row>
    <row r="1003" spans="1:8" x14ac:dyDescent="0.3">
      <c r="A1003" t="s">
        <v>3042</v>
      </c>
      <c r="B1003" t="s">
        <v>2857</v>
      </c>
      <c r="C1003" t="s">
        <v>2277</v>
      </c>
      <c r="D1003" t="s">
        <v>2278</v>
      </c>
      <c r="E1003" t="s">
        <v>85</v>
      </c>
      <c r="F1003" t="s">
        <v>341</v>
      </c>
      <c r="G1003" t="s">
        <v>2239</v>
      </c>
      <c r="H1003" t="s">
        <v>21</v>
      </c>
    </row>
    <row r="1004" spans="1:8" x14ac:dyDescent="0.3">
      <c r="A1004" t="s">
        <v>3268</v>
      </c>
      <c r="B1004" t="s">
        <v>3404</v>
      </c>
      <c r="C1004" t="s">
        <v>1506</v>
      </c>
      <c r="D1004" t="s">
        <v>1507</v>
      </c>
      <c r="E1004" t="s">
        <v>85</v>
      </c>
      <c r="F1004" t="s">
        <v>341</v>
      </c>
      <c r="G1004" t="s">
        <v>1496</v>
      </c>
      <c r="H1004" t="s">
        <v>21</v>
      </c>
    </row>
    <row r="1005" spans="1:8" x14ac:dyDescent="0.3">
      <c r="A1005" t="s">
        <v>2469</v>
      </c>
      <c r="B1005" t="s">
        <v>2633</v>
      </c>
      <c r="C1005" t="s">
        <v>239</v>
      </c>
      <c r="D1005" t="s">
        <v>240</v>
      </c>
      <c r="E1005" t="s">
        <v>85</v>
      </c>
      <c r="F1005" t="s">
        <v>341</v>
      </c>
      <c r="G1005" t="s">
        <v>206</v>
      </c>
      <c r="H1005" t="s">
        <v>21</v>
      </c>
    </row>
    <row r="1006" spans="1:8" x14ac:dyDescent="0.3">
      <c r="A1006" t="s">
        <v>2487</v>
      </c>
      <c r="B1006" t="s">
        <v>3155</v>
      </c>
      <c r="C1006" t="s">
        <v>1049</v>
      </c>
      <c r="D1006" t="s">
        <v>1050</v>
      </c>
      <c r="E1006" t="s">
        <v>85</v>
      </c>
      <c r="F1006" t="s">
        <v>341</v>
      </c>
      <c r="G1006" t="s">
        <v>1031</v>
      </c>
      <c r="H1006" t="s">
        <v>21</v>
      </c>
    </row>
    <row r="1007" spans="1:8" x14ac:dyDescent="0.3">
      <c r="A1007" t="s">
        <v>2487</v>
      </c>
      <c r="B1007" t="s">
        <v>3155</v>
      </c>
      <c r="C1007" t="s">
        <v>1049</v>
      </c>
      <c r="D1007" t="s">
        <v>1050</v>
      </c>
      <c r="E1007" t="s">
        <v>85</v>
      </c>
      <c r="F1007" t="s">
        <v>341</v>
      </c>
      <c r="G1007" t="s">
        <v>4029</v>
      </c>
      <c r="H1007" t="s">
        <v>21</v>
      </c>
    </row>
    <row r="1008" spans="1:8" x14ac:dyDescent="0.3">
      <c r="A1008" t="s">
        <v>2487</v>
      </c>
      <c r="B1008" t="s">
        <v>3155</v>
      </c>
      <c r="C1008" t="s">
        <v>1049</v>
      </c>
      <c r="D1008" t="s">
        <v>1050</v>
      </c>
      <c r="E1008" t="s">
        <v>85</v>
      </c>
      <c r="F1008" t="s">
        <v>341</v>
      </c>
      <c r="G1008" t="s">
        <v>4041</v>
      </c>
      <c r="H1008" t="s">
        <v>21</v>
      </c>
    </row>
    <row r="1009" spans="1:8" x14ac:dyDescent="0.3">
      <c r="A1009" t="s">
        <v>2487</v>
      </c>
      <c r="B1009" t="s">
        <v>3155</v>
      </c>
      <c r="C1009" t="s">
        <v>1049</v>
      </c>
      <c r="D1009" t="s">
        <v>1050</v>
      </c>
      <c r="E1009" t="s">
        <v>85</v>
      </c>
      <c r="F1009" t="s">
        <v>341</v>
      </c>
      <c r="G1009" t="s">
        <v>1374</v>
      </c>
      <c r="H1009" t="s">
        <v>21</v>
      </c>
    </row>
    <row r="1010" spans="1:8" x14ac:dyDescent="0.3">
      <c r="A1010" t="s">
        <v>2487</v>
      </c>
      <c r="B1010" t="s">
        <v>3155</v>
      </c>
      <c r="C1010" t="s">
        <v>1049</v>
      </c>
      <c r="D1010" t="s">
        <v>1050</v>
      </c>
      <c r="E1010" t="s">
        <v>85</v>
      </c>
      <c r="F1010" t="s">
        <v>341</v>
      </c>
      <c r="G1010" t="s">
        <v>1523</v>
      </c>
      <c r="H1010" t="s">
        <v>21</v>
      </c>
    </row>
    <row r="1011" spans="1:8" x14ac:dyDescent="0.3">
      <c r="A1011" t="s">
        <v>2487</v>
      </c>
      <c r="B1011" t="s">
        <v>3155</v>
      </c>
      <c r="C1011" t="s">
        <v>1049</v>
      </c>
      <c r="D1011" t="s">
        <v>1050</v>
      </c>
      <c r="E1011" t="s">
        <v>85</v>
      </c>
      <c r="F1011" t="s">
        <v>341</v>
      </c>
      <c r="G1011" t="s">
        <v>1298</v>
      </c>
      <c r="H1011" t="s">
        <v>21</v>
      </c>
    </row>
    <row r="1012" spans="1:8" x14ac:dyDescent="0.3">
      <c r="A1012" t="s">
        <v>2487</v>
      </c>
      <c r="B1012" t="s">
        <v>3155</v>
      </c>
      <c r="C1012" t="s">
        <v>1049</v>
      </c>
      <c r="D1012" t="s">
        <v>1050</v>
      </c>
      <c r="E1012" t="s">
        <v>85</v>
      </c>
      <c r="F1012" t="s">
        <v>341</v>
      </c>
      <c r="G1012" t="s">
        <v>1325</v>
      </c>
      <c r="H1012" t="s">
        <v>21</v>
      </c>
    </row>
    <row r="1013" spans="1:8" x14ac:dyDescent="0.3">
      <c r="A1013" t="s">
        <v>2487</v>
      </c>
      <c r="B1013" t="s">
        <v>3155</v>
      </c>
      <c r="C1013" t="s">
        <v>1049</v>
      </c>
      <c r="D1013" t="s">
        <v>1050</v>
      </c>
      <c r="E1013" t="s">
        <v>85</v>
      </c>
      <c r="F1013" t="s">
        <v>341</v>
      </c>
      <c r="G1013" t="s">
        <v>4028</v>
      </c>
      <c r="H1013" t="s">
        <v>21</v>
      </c>
    </row>
    <row r="1014" spans="1:8" x14ac:dyDescent="0.3">
      <c r="A1014" t="s">
        <v>2487</v>
      </c>
      <c r="B1014" t="s">
        <v>3155</v>
      </c>
      <c r="C1014" t="s">
        <v>1049</v>
      </c>
      <c r="D1014" t="s">
        <v>1050</v>
      </c>
      <c r="E1014" t="s">
        <v>85</v>
      </c>
      <c r="F1014" t="s">
        <v>341</v>
      </c>
      <c r="G1014" t="s">
        <v>4046</v>
      </c>
      <c r="H1014" t="s">
        <v>21</v>
      </c>
    </row>
    <row r="1015" spans="1:8" x14ac:dyDescent="0.3">
      <c r="A1015" t="s">
        <v>2487</v>
      </c>
      <c r="B1015" t="s">
        <v>3155</v>
      </c>
      <c r="C1015" t="s">
        <v>1049</v>
      </c>
      <c r="D1015" t="s">
        <v>1050</v>
      </c>
      <c r="E1015" t="s">
        <v>85</v>
      </c>
      <c r="F1015" t="s">
        <v>341</v>
      </c>
      <c r="G1015" t="s">
        <v>4047</v>
      </c>
      <c r="H1015" t="s">
        <v>21</v>
      </c>
    </row>
    <row r="1016" spans="1:8" x14ac:dyDescent="0.3">
      <c r="A1016" t="s">
        <v>3574</v>
      </c>
      <c r="B1016" t="s">
        <v>3575</v>
      </c>
      <c r="C1016" t="s">
        <v>1787</v>
      </c>
      <c r="D1016" t="s">
        <v>1788</v>
      </c>
      <c r="E1016" t="s">
        <v>85</v>
      </c>
      <c r="F1016" t="s">
        <v>341</v>
      </c>
      <c r="G1016" t="s">
        <v>4028</v>
      </c>
      <c r="H1016" t="s">
        <v>21</v>
      </c>
    </row>
    <row r="1017" spans="1:8" x14ac:dyDescent="0.3">
      <c r="A1017" t="s">
        <v>3293</v>
      </c>
      <c r="B1017" t="s">
        <v>3903</v>
      </c>
      <c r="C1017" t="s">
        <v>2429</v>
      </c>
      <c r="D1017" t="s">
        <v>2430</v>
      </c>
      <c r="E1017" t="s">
        <v>85</v>
      </c>
      <c r="F1017" t="s">
        <v>341</v>
      </c>
      <c r="G1017" t="s">
        <v>2346</v>
      </c>
      <c r="H1017" t="s">
        <v>21</v>
      </c>
    </row>
    <row r="1018" spans="1:8" x14ac:dyDescent="0.3">
      <c r="A1018" t="s">
        <v>3349</v>
      </c>
      <c r="B1018" t="s">
        <v>3350</v>
      </c>
      <c r="C1018" t="s">
        <v>1390</v>
      </c>
      <c r="D1018" t="s">
        <v>1391</v>
      </c>
      <c r="E1018" t="s">
        <v>85</v>
      </c>
      <c r="F1018" t="s">
        <v>341</v>
      </c>
      <c r="G1018" t="s">
        <v>1374</v>
      </c>
      <c r="H1018" t="s">
        <v>21</v>
      </c>
    </row>
    <row r="1019" spans="1:8" x14ac:dyDescent="0.3">
      <c r="A1019" t="s">
        <v>3349</v>
      </c>
      <c r="B1019" t="s">
        <v>3350</v>
      </c>
      <c r="C1019" t="s">
        <v>1390</v>
      </c>
      <c r="D1019" t="s">
        <v>1391</v>
      </c>
      <c r="E1019" t="s">
        <v>85</v>
      </c>
      <c r="F1019" t="s">
        <v>341</v>
      </c>
      <c r="G1019" t="s">
        <v>4046</v>
      </c>
      <c r="H1019" t="s">
        <v>21</v>
      </c>
    </row>
    <row r="1020" spans="1:8" x14ac:dyDescent="0.3">
      <c r="A1020" t="s">
        <v>2971</v>
      </c>
      <c r="B1020" t="s">
        <v>3232</v>
      </c>
      <c r="C1020" t="s">
        <v>1187</v>
      </c>
      <c r="D1020" t="s">
        <v>1188</v>
      </c>
      <c r="E1020" t="s">
        <v>85</v>
      </c>
      <c r="F1020" t="s">
        <v>341</v>
      </c>
      <c r="G1020" t="s">
        <v>1179</v>
      </c>
      <c r="H1020" t="s">
        <v>21</v>
      </c>
    </row>
    <row r="1021" spans="1:8" x14ac:dyDescent="0.3">
      <c r="A1021" t="s">
        <v>2535</v>
      </c>
      <c r="B1021" t="s">
        <v>2659</v>
      </c>
      <c r="C1021" t="s">
        <v>272</v>
      </c>
      <c r="D1021" t="s">
        <v>273</v>
      </c>
      <c r="E1021" t="s">
        <v>274</v>
      </c>
      <c r="F1021" t="s">
        <v>341</v>
      </c>
      <c r="G1021" t="s">
        <v>206</v>
      </c>
      <c r="H1021" t="s">
        <v>21</v>
      </c>
    </row>
    <row r="1022" spans="1:8" x14ac:dyDescent="0.3">
      <c r="A1022" t="s">
        <v>2504</v>
      </c>
      <c r="B1022" t="s">
        <v>2671</v>
      </c>
      <c r="C1022" t="s">
        <v>291</v>
      </c>
      <c r="D1022" t="s">
        <v>292</v>
      </c>
      <c r="E1022" t="s">
        <v>274</v>
      </c>
      <c r="F1022" t="s">
        <v>341</v>
      </c>
      <c r="G1022" t="s">
        <v>206</v>
      </c>
      <c r="H1022" t="s">
        <v>21</v>
      </c>
    </row>
    <row r="1023" spans="1:8" x14ac:dyDescent="0.3">
      <c r="A1023" t="s">
        <v>2675</v>
      </c>
      <c r="B1023" t="s">
        <v>2676</v>
      </c>
      <c r="C1023" t="s">
        <v>296</v>
      </c>
      <c r="D1023" t="s">
        <v>297</v>
      </c>
      <c r="E1023" t="s">
        <v>274</v>
      </c>
      <c r="F1023" t="s">
        <v>341</v>
      </c>
      <c r="G1023" t="s">
        <v>206</v>
      </c>
      <c r="H1023" t="s">
        <v>21</v>
      </c>
    </row>
    <row r="1024" spans="1:8" x14ac:dyDescent="0.3">
      <c r="A1024" t="s">
        <v>2809</v>
      </c>
      <c r="B1024" t="s">
        <v>3385</v>
      </c>
      <c r="C1024" t="s">
        <v>1467</v>
      </c>
      <c r="D1024" t="s">
        <v>1468</v>
      </c>
      <c r="E1024" t="s">
        <v>1469</v>
      </c>
      <c r="F1024" t="s">
        <v>3920</v>
      </c>
      <c r="G1024" t="s">
        <v>1449</v>
      </c>
      <c r="H1024" t="s">
        <v>21</v>
      </c>
    </row>
    <row r="1025" spans="1:9" x14ac:dyDescent="0.3">
      <c r="A1025" t="s">
        <v>2537</v>
      </c>
      <c r="B1025" t="s">
        <v>3201</v>
      </c>
      <c r="C1025" t="s">
        <v>1130</v>
      </c>
      <c r="D1025" t="s">
        <v>1131</v>
      </c>
      <c r="E1025" t="s">
        <v>392</v>
      </c>
      <c r="F1025" t="s">
        <v>341</v>
      </c>
      <c r="G1025" t="s">
        <v>1123</v>
      </c>
      <c r="H1025" t="s">
        <v>21</v>
      </c>
    </row>
    <row r="1026" spans="1:9" x14ac:dyDescent="0.3">
      <c r="A1026" t="s">
        <v>2741</v>
      </c>
      <c r="B1026" t="s">
        <v>2742</v>
      </c>
      <c r="C1026" t="s">
        <v>390</v>
      </c>
      <c r="D1026" t="s">
        <v>391</v>
      </c>
      <c r="E1026" t="s">
        <v>392</v>
      </c>
      <c r="F1026" t="s">
        <v>341</v>
      </c>
      <c r="G1026" t="s">
        <v>4037</v>
      </c>
      <c r="H1026" t="s">
        <v>21</v>
      </c>
    </row>
    <row r="1027" spans="1:9" x14ac:dyDescent="0.3">
      <c r="A1027" t="s">
        <v>2741</v>
      </c>
      <c r="B1027" t="s">
        <v>2742</v>
      </c>
      <c r="C1027" t="s">
        <v>390</v>
      </c>
      <c r="D1027" t="s">
        <v>391</v>
      </c>
      <c r="E1027" t="s">
        <v>392</v>
      </c>
      <c r="F1027" t="s">
        <v>341</v>
      </c>
      <c r="G1027" t="s">
        <v>350</v>
      </c>
      <c r="H1027" t="s">
        <v>21</v>
      </c>
    </row>
    <row r="1028" spans="1:9" x14ac:dyDescent="0.3">
      <c r="A1028" t="s">
        <v>2741</v>
      </c>
      <c r="B1028" t="s">
        <v>2742</v>
      </c>
      <c r="C1028" t="s">
        <v>390</v>
      </c>
      <c r="D1028" t="s">
        <v>391</v>
      </c>
      <c r="E1028" t="s">
        <v>392</v>
      </c>
      <c r="F1028" t="s">
        <v>341</v>
      </c>
      <c r="G1028" t="s">
        <v>740</v>
      </c>
      <c r="H1028" t="s">
        <v>21</v>
      </c>
    </row>
    <row r="1029" spans="1:9" x14ac:dyDescent="0.3">
      <c r="A1029" t="s">
        <v>2741</v>
      </c>
      <c r="B1029" t="s">
        <v>2742</v>
      </c>
      <c r="C1029" t="s">
        <v>390</v>
      </c>
      <c r="D1029" t="s">
        <v>391</v>
      </c>
      <c r="E1029" t="s">
        <v>392</v>
      </c>
      <c r="F1029" t="s">
        <v>341</v>
      </c>
      <c r="G1029" t="s">
        <v>4039</v>
      </c>
      <c r="H1029" t="s">
        <v>21</v>
      </c>
    </row>
    <row r="1030" spans="1:9" x14ac:dyDescent="0.3">
      <c r="A1030" t="s">
        <v>3183</v>
      </c>
      <c r="B1030" t="s">
        <v>3184</v>
      </c>
      <c r="C1030" t="s">
        <v>1100</v>
      </c>
      <c r="D1030" t="s">
        <v>1101</v>
      </c>
      <c r="E1030" t="s">
        <v>392</v>
      </c>
      <c r="F1030" t="s">
        <v>341</v>
      </c>
      <c r="G1030" t="s">
        <v>1097</v>
      </c>
      <c r="H1030" t="s">
        <v>21</v>
      </c>
    </row>
    <row r="1031" spans="1:9" x14ac:dyDescent="0.3">
      <c r="A1031" t="s">
        <v>2629</v>
      </c>
      <c r="B1031" t="s">
        <v>3481</v>
      </c>
      <c r="C1031" t="s">
        <v>1629</v>
      </c>
      <c r="D1031" t="s">
        <v>1630</v>
      </c>
      <c r="E1031" t="s">
        <v>392</v>
      </c>
      <c r="F1031" t="s">
        <v>341</v>
      </c>
      <c r="G1031" t="s">
        <v>1597</v>
      </c>
      <c r="H1031" t="s">
        <v>21</v>
      </c>
    </row>
    <row r="1032" spans="1:9" x14ac:dyDescent="0.3">
      <c r="A1032" t="s">
        <v>2471</v>
      </c>
      <c r="B1032" t="s">
        <v>3612</v>
      </c>
      <c r="C1032" t="s">
        <v>1846</v>
      </c>
      <c r="D1032" t="s">
        <v>1847</v>
      </c>
      <c r="E1032" t="s">
        <v>1848</v>
      </c>
      <c r="F1032" t="s">
        <v>341</v>
      </c>
      <c r="G1032" t="s">
        <v>1845</v>
      </c>
      <c r="H1032" t="s">
        <v>21</v>
      </c>
    </row>
    <row r="1033" spans="1:9" x14ac:dyDescent="0.3">
      <c r="A1033" t="s">
        <v>3866</v>
      </c>
      <c r="B1033" t="s">
        <v>3938</v>
      </c>
      <c r="C1033" t="s">
        <v>4004</v>
      </c>
      <c r="D1033" t="s">
        <v>3969</v>
      </c>
      <c r="E1033" t="s">
        <v>4052</v>
      </c>
      <c r="F1033" t="s">
        <v>4018</v>
      </c>
      <c r="G1033" t="s">
        <v>3988</v>
      </c>
      <c r="H1033" t="s">
        <v>21</v>
      </c>
    </row>
    <row r="1034" spans="1:9" x14ac:dyDescent="0.3">
      <c r="A1034" t="s">
        <v>2485</v>
      </c>
      <c r="B1034" t="s">
        <v>2890</v>
      </c>
      <c r="C1034" t="s">
        <v>614</v>
      </c>
      <c r="D1034" t="s">
        <v>615</v>
      </c>
      <c r="E1034" t="s">
        <v>616</v>
      </c>
      <c r="F1034" t="s">
        <v>3921</v>
      </c>
      <c r="G1034" t="s">
        <v>4039</v>
      </c>
      <c r="H1034" t="s">
        <v>21</v>
      </c>
    </row>
    <row r="1035" spans="1:9" x14ac:dyDescent="0.3">
      <c r="A1035" t="s">
        <v>3894</v>
      </c>
      <c r="B1035" t="s">
        <v>3931</v>
      </c>
      <c r="C1035" t="s">
        <v>3997</v>
      </c>
      <c r="D1035" t="s">
        <v>3962</v>
      </c>
      <c r="E1035" t="s">
        <v>4048</v>
      </c>
      <c r="F1035" t="s">
        <v>4018</v>
      </c>
      <c r="G1035" t="s">
        <v>3988</v>
      </c>
      <c r="H1035" t="s">
        <v>21</v>
      </c>
    </row>
    <row r="1036" spans="1:9" x14ac:dyDescent="0.3">
      <c r="A1036" t="s">
        <v>2645</v>
      </c>
      <c r="B1036" t="s">
        <v>3641</v>
      </c>
      <c r="C1036" t="s">
        <v>1912</v>
      </c>
      <c r="D1036" t="s">
        <v>1913</v>
      </c>
      <c r="E1036" t="s">
        <v>594</v>
      </c>
      <c r="F1036" t="s">
        <v>3921</v>
      </c>
      <c r="G1036" t="s">
        <v>1941</v>
      </c>
      <c r="H1036" t="s">
        <v>21</v>
      </c>
    </row>
    <row r="1037" spans="1:9" x14ac:dyDescent="0.3">
      <c r="A1037" t="s">
        <v>3704</v>
      </c>
      <c r="B1037" t="s">
        <v>3705</v>
      </c>
      <c r="C1037" t="s">
        <v>2056</v>
      </c>
      <c r="D1037" t="s">
        <v>2057</v>
      </c>
      <c r="E1037" t="s">
        <v>594</v>
      </c>
      <c r="F1037" t="s">
        <v>3921</v>
      </c>
      <c r="G1037" t="s">
        <v>4047</v>
      </c>
      <c r="H1037" t="s">
        <v>21</v>
      </c>
      <c r="I1037" t="s">
        <v>4030</v>
      </c>
    </row>
    <row r="1038" spans="1:9" x14ac:dyDescent="0.3">
      <c r="A1038" t="s">
        <v>3704</v>
      </c>
      <c r="B1038" t="s">
        <v>3705</v>
      </c>
      <c r="C1038" t="s">
        <v>2056</v>
      </c>
      <c r="D1038" t="s">
        <v>2057</v>
      </c>
      <c r="E1038" t="s">
        <v>594</v>
      </c>
      <c r="F1038" t="s">
        <v>3921</v>
      </c>
      <c r="G1038" t="s">
        <v>2055</v>
      </c>
      <c r="H1038" t="s">
        <v>21</v>
      </c>
      <c r="I1038" t="s">
        <v>4030</v>
      </c>
    </row>
    <row r="1039" spans="1:9" x14ac:dyDescent="0.3">
      <c r="A1039" t="s">
        <v>2548</v>
      </c>
      <c r="B1039" t="s">
        <v>2549</v>
      </c>
      <c r="C1039" t="s">
        <v>136</v>
      </c>
      <c r="D1039" t="s">
        <v>137</v>
      </c>
      <c r="E1039" t="s">
        <v>93</v>
      </c>
      <c r="F1039" t="s">
        <v>4020</v>
      </c>
      <c r="G1039" t="s">
        <v>2161</v>
      </c>
      <c r="H1039" t="s">
        <v>7</v>
      </c>
      <c r="I1039" t="s">
        <v>4030</v>
      </c>
    </row>
    <row r="1040" spans="1:9" x14ac:dyDescent="0.3">
      <c r="A1040" t="s">
        <v>3526</v>
      </c>
      <c r="B1040" t="s">
        <v>3864</v>
      </c>
      <c r="C1040" t="s">
        <v>2344</v>
      </c>
      <c r="D1040" t="s">
        <v>2345</v>
      </c>
      <c r="E1040" t="s">
        <v>594</v>
      </c>
      <c r="F1040" t="s">
        <v>3921</v>
      </c>
      <c r="G1040" t="s">
        <v>2339</v>
      </c>
      <c r="H1040" t="s">
        <v>21</v>
      </c>
    </row>
    <row r="1041" spans="1:9" x14ac:dyDescent="0.3">
      <c r="A1041" t="s">
        <v>2483</v>
      </c>
      <c r="B1041" t="s">
        <v>3387</v>
      </c>
      <c r="C1041" t="s">
        <v>1472</v>
      </c>
      <c r="D1041" t="s">
        <v>1473</v>
      </c>
      <c r="E1041" t="s">
        <v>594</v>
      </c>
      <c r="F1041" t="s">
        <v>3921</v>
      </c>
      <c r="G1041" t="s">
        <v>1449</v>
      </c>
      <c r="H1041" t="s">
        <v>21</v>
      </c>
    </row>
    <row r="1042" spans="1:9" x14ac:dyDescent="0.3">
      <c r="A1042" t="s">
        <v>2877</v>
      </c>
      <c r="B1042" t="s">
        <v>2878</v>
      </c>
      <c r="C1042" t="s">
        <v>592</v>
      </c>
      <c r="D1042" t="s">
        <v>593</v>
      </c>
      <c r="E1042" t="s">
        <v>594</v>
      </c>
      <c r="F1042" t="s">
        <v>3921</v>
      </c>
      <c r="G1042" t="s">
        <v>4039</v>
      </c>
      <c r="H1042" t="s">
        <v>21</v>
      </c>
    </row>
    <row r="1043" spans="1:9" x14ac:dyDescent="0.3">
      <c r="A1043" t="s">
        <v>3131</v>
      </c>
      <c r="B1043" t="s">
        <v>3707</v>
      </c>
      <c r="C1043" t="s">
        <v>2060</v>
      </c>
      <c r="D1043" t="s">
        <v>2061</v>
      </c>
      <c r="E1043" t="s">
        <v>594</v>
      </c>
      <c r="F1043" t="s">
        <v>3921</v>
      </c>
      <c r="G1043" t="s">
        <v>2055</v>
      </c>
      <c r="H1043" t="s">
        <v>21</v>
      </c>
    </row>
    <row r="1044" spans="1:9" x14ac:dyDescent="0.3">
      <c r="A1044" t="s">
        <v>2509</v>
      </c>
      <c r="B1044" t="s">
        <v>3519</v>
      </c>
      <c r="C1044" t="s">
        <v>1897</v>
      </c>
      <c r="D1044" t="s">
        <v>1898</v>
      </c>
      <c r="E1044" t="s">
        <v>594</v>
      </c>
      <c r="F1044" t="s">
        <v>3921</v>
      </c>
      <c r="G1044" t="s">
        <v>1941</v>
      </c>
      <c r="H1044" t="s">
        <v>21</v>
      </c>
    </row>
    <row r="1045" spans="1:9" x14ac:dyDescent="0.3">
      <c r="A1045" t="s">
        <v>2971</v>
      </c>
      <c r="B1045" t="s">
        <v>2961</v>
      </c>
      <c r="C1045" t="s">
        <v>737</v>
      </c>
      <c r="D1045" t="s">
        <v>738</v>
      </c>
      <c r="E1045" t="s">
        <v>739</v>
      </c>
      <c r="F1045" t="s">
        <v>4018</v>
      </c>
      <c r="G1045" t="s">
        <v>4037</v>
      </c>
      <c r="H1045" t="s">
        <v>21</v>
      </c>
    </row>
    <row r="1046" spans="1:9" x14ac:dyDescent="0.3">
      <c r="A1046" t="s">
        <v>2971</v>
      </c>
      <c r="B1046" t="s">
        <v>2961</v>
      </c>
      <c r="C1046" t="s">
        <v>737</v>
      </c>
      <c r="D1046" t="s">
        <v>738</v>
      </c>
      <c r="E1046" t="s">
        <v>739</v>
      </c>
      <c r="F1046" t="s">
        <v>4018</v>
      </c>
      <c r="G1046" t="s">
        <v>749</v>
      </c>
      <c r="H1046" t="s">
        <v>21</v>
      </c>
    </row>
    <row r="1047" spans="1:9" x14ac:dyDescent="0.3">
      <c r="A1047" t="s">
        <v>2554</v>
      </c>
      <c r="B1047" t="s">
        <v>2555</v>
      </c>
      <c r="C1047" t="s">
        <v>142</v>
      </c>
      <c r="D1047" t="s">
        <v>143</v>
      </c>
      <c r="E1047" t="s">
        <v>77</v>
      </c>
      <c r="F1047" t="s">
        <v>4020</v>
      </c>
      <c r="G1047" t="s">
        <v>4039</v>
      </c>
      <c r="H1047" t="s">
        <v>7</v>
      </c>
      <c r="I1047" t="s">
        <v>4030</v>
      </c>
    </row>
    <row r="1048" spans="1:9" x14ac:dyDescent="0.3">
      <c r="A1048" t="s">
        <v>2465</v>
      </c>
      <c r="B1048" t="s">
        <v>2931</v>
      </c>
      <c r="C1048" t="s">
        <v>672</v>
      </c>
      <c r="D1048" t="s">
        <v>673</v>
      </c>
      <c r="E1048" t="s">
        <v>674</v>
      </c>
      <c r="F1048" t="s">
        <v>3920</v>
      </c>
      <c r="G1048" t="s">
        <v>4037</v>
      </c>
      <c r="H1048" t="s">
        <v>21</v>
      </c>
    </row>
    <row r="1049" spans="1:9" x14ac:dyDescent="0.3">
      <c r="A1049" t="s">
        <v>2465</v>
      </c>
      <c r="B1049" t="s">
        <v>2931</v>
      </c>
      <c r="C1049" t="s">
        <v>672</v>
      </c>
      <c r="D1049" t="s">
        <v>673</v>
      </c>
      <c r="E1049" t="s">
        <v>674</v>
      </c>
      <c r="F1049" t="s">
        <v>3920</v>
      </c>
      <c r="G1049" t="s">
        <v>749</v>
      </c>
      <c r="H1049" t="s">
        <v>21</v>
      </c>
    </row>
    <row r="1050" spans="1:9" x14ac:dyDescent="0.3">
      <c r="A1050" t="s">
        <v>2738</v>
      </c>
      <c r="B1050" t="s">
        <v>3336</v>
      </c>
      <c r="C1050" t="s">
        <v>1367</v>
      </c>
      <c r="D1050" t="s">
        <v>1368</v>
      </c>
      <c r="E1050" t="s">
        <v>1369</v>
      </c>
      <c r="F1050" t="s">
        <v>4018</v>
      </c>
      <c r="G1050" t="s">
        <v>1337</v>
      </c>
      <c r="H1050" t="s">
        <v>21</v>
      </c>
    </row>
    <row r="1051" spans="1:9" x14ac:dyDescent="0.3">
      <c r="A1051" t="s">
        <v>2738</v>
      </c>
      <c r="B1051" t="s">
        <v>3336</v>
      </c>
      <c r="C1051" t="s">
        <v>1367</v>
      </c>
      <c r="D1051" t="s">
        <v>1368</v>
      </c>
      <c r="E1051" t="s">
        <v>1369</v>
      </c>
      <c r="F1051" t="s">
        <v>4018</v>
      </c>
      <c r="G1051" t="s">
        <v>1568</v>
      </c>
      <c r="H1051" t="s">
        <v>21</v>
      </c>
    </row>
    <row r="1052" spans="1:9" x14ac:dyDescent="0.3">
      <c r="A1052" t="s">
        <v>2758</v>
      </c>
      <c r="B1052" t="s">
        <v>2759</v>
      </c>
      <c r="C1052" t="s">
        <v>415</v>
      </c>
      <c r="D1052" t="s">
        <v>416</v>
      </c>
      <c r="E1052" t="s">
        <v>312</v>
      </c>
      <c r="F1052" t="s">
        <v>4104</v>
      </c>
      <c r="G1052" t="s">
        <v>4037</v>
      </c>
      <c r="H1052" t="s">
        <v>21</v>
      </c>
    </row>
    <row r="1053" spans="1:9" x14ac:dyDescent="0.3">
      <c r="A1053" t="s">
        <v>3346</v>
      </c>
      <c r="B1053" t="s">
        <v>3347</v>
      </c>
      <c r="C1053" t="s">
        <v>1386</v>
      </c>
      <c r="D1053" t="s">
        <v>1387</v>
      </c>
      <c r="E1053" t="s">
        <v>169</v>
      </c>
      <c r="F1053" t="s">
        <v>344</v>
      </c>
      <c r="G1053" t="s">
        <v>1523</v>
      </c>
      <c r="H1053" t="s">
        <v>7</v>
      </c>
    </row>
    <row r="1054" spans="1:9" x14ac:dyDescent="0.3">
      <c r="A1054" t="s">
        <v>2758</v>
      </c>
      <c r="B1054" t="s">
        <v>2759</v>
      </c>
      <c r="C1054" t="s">
        <v>415</v>
      </c>
      <c r="D1054" t="s">
        <v>416</v>
      </c>
      <c r="E1054" t="s">
        <v>312</v>
      </c>
      <c r="F1054" t="s">
        <v>4104</v>
      </c>
      <c r="G1054" t="s">
        <v>4039</v>
      </c>
      <c r="H1054" t="s">
        <v>21</v>
      </c>
    </row>
    <row r="1055" spans="1:9" x14ac:dyDescent="0.3">
      <c r="A1055" t="s">
        <v>2687</v>
      </c>
      <c r="B1055" t="s">
        <v>2688</v>
      </c>
      <c r="C1055" t="s">
        <v>310</v>
      </c>
      <c r="D1055" t="s">
        <v>311</v>
      </c>
      <c r="E1055" t="s">
        <v>312</v>
      </c>
      <c r="F1055" t="s">
        <v>4104</v>
      </c>
      <c r="G1055" t="s">
        <v>206</v>
      </c>
      <c r="H1055" t="s">
        <v>21</v>
      </c>
    </row>
    <row r="1056" spans="1:9" x14ac:dyDescent="0.3">
      <c r="A1056" t="s">
        <v>2498</v>
      </c>
      <c r="B1056" t="s">
        <v>2499</v>
      </c>
      <c r="C1056" t="s">
        <v>69</v>
      </c>
      <c r="D1056" t="s">
        <v>70</v>
      </c>
      <c r="E1056" t="s">
        <v>71</v>
      </c>
      <c r="F1056" t="s">
        <v>4019</v>
      </c>
      <c r="G1056" t="s">
        <v>1942</v>
      </c>
      <c r="H1056" t="s">
        <v>7</v>
      </c>
    </row>
    <row r="1057" spans="1:8" x14ac:dyDescent="0.3">
      <c r="A1057" t="s">
        <v>4076</v>
      </c>
      <c r="B1057" t="s">
        <v>3076</v>
      </c>
      <c r="C1057" t="s">
        <v>1750</v>
      </c>
      <c r="D1057" t="s">
        <v>1751</v>
      </c>
      <c r="E1057" t="s">
        <v>4077</v>
      </c>
      <c r="F1057" t="s">
        <v>4018</v>
      </c>
      <c r="G1057" t="s">
        <v>1741</v>
      </c>
      <c r="H1057" t="s">
        <v>21</v>
      </c>
    </row>
    <row r="1058" spans="1:8" x14ac:dyDescent="0.3">
      <c r="A1058" t="s">
        <v>3114</v>
      </c>
      <c r="B1058" t="s">
        <v>3115</v>
      </c>
      <c r="C1058" t="s">
        <v>978</v>
      </c>
      <c r="D1058" t="s">
        <v>979</v>
      </c>
      <c r="E1058" t="s">
        <v>894</v>
      </c>
      <c r="F1058" t="s">
        <v>3920</v>
      </c>
      <c r="G1058" t="s">
        <v>4040</v>
      </c>
      <c r="H1058" t="s">
        <v>21</v>
      </c>
    </row>
    <row r="1059" spans="1:8" x14ac:dyDescent="0.3">
      <c r="A1059" t="s">
        <v>2629</v>
      </c>
      <c r="B1059" t="s">
        <v>2606</v>
      </c>
      <c r="C1059" t="s">
        <v>892</v>
      </c>
      <c r="D1059" t="s">
        <v>893</v>
      </c>
      <c r="E1059" t="s">
        <v>894</v>
      </c>
      <c r="F1059" t="s">
        <v>3920</v>
      </c>
      <c r="G1059" t="s">
        <v>4040</v>
      </c>
      <c r="H1059" t="s">
        <v>21</v>
      </c>
    </row>
    <row r="1060" spans="1:8" x14ac:dyDescent="0.3">
      <c r="A1060" t="s">
        <v>2812</v>
      </c>
      <c r="B1060" t="s">
        <v>2813</v>
      </c>
      <c r="C1060" t="s">
        <v>498</v>
      </c>
      <c r="D1060" t="s">
        <v>499</v>
      </c>
      <c r="E1060" t="s">
        <v>500</v>
      </c>
      <c r="F1060" t="s">
        <v>3920</v>
      </c>
      <c r="G1060" t="s">
        <v>4039</v>
      </c>
      <c r="H1060" t="s">
        <v>21</v>
      </c>
    </row>
    <row r="1061" spans="1:8" x14ac:dyDescent="0.3">
      <c r="A1061" t="s">
        <v>2585</v>
      </c>
      <c r="B1061" t="s">
        <v>3944</v>
      </c>
      <c r="C1061" t="s">
        <v>4009</v>
      </c>
      <c r="D1061" t="s">
        <v>3974</v>
      </c>
      <c r="E1061" t="s">
        <v>4089</v>
      </c>
      <c r="F1061" t="s">
        <v>4019</v>
      </c>
      <c r="G1061" t="s">
        <v>3988</v>
      </c>
      <c r="H1061" t="s">
        <v>21</v>
      </c>
    </row>
    <row r="1062" spans="1:8" x14ac:dyDescent="0.3">
      <c r="A1062" t="s">
        <v>2724</v>
      </c>
      <c r="B1062" t="s">
        <v>2881</v>
      </c>
      <c r="C1062" t="s">
        <v>599</v>
      </c>
      <c r="D1062" t="s">
        <v>600</v>
      </c>
      <c r="E1062" t="s">
        <v>601</v>
      </c>
      <c r="F1062" t="s">
        <v>3920</v>
      </c>
      <c r="G1062" t="s">
        <v>4039</v>
      </c>
      <c r="H1062" t="s">
        <v>21</v>
      </c>
    </row>
    <row r="1063" spans="1:8" x14ac:dyDescent="0.3">
      <c r="A1063" t="s">
        <v>2727</v>
      </c>
      <c r="B1063" t="s">
        <v>2852</v>
      </c>
      <c r="C1063" t="s">
        <v>1172</v>
      </c>
      <c r="D1063" t="s">
        <v>1173</v>
      </c>
      <c r="E1063" t="s">
        <v>1174</v>
      </c>
      <c r="F1063" t="s">
        <v>3920</v>
      </c>
      <c r="G1063" t="s">
        <v>4029</v>
      </c>
      <c r="H1063" t="s">
        <v>21</v>
      </c>
    </row>
    <row r="1064" spans="1:8" x14ac:dyDescent="0.3">
      <c r="A1064" t="s">
        <v>3406</v>
      </c>
      <c r="B1064" t="s">
        <v>3407</v>
      </c>
      <c r="C1064" t="s">
        <v>1510</v>
      </c>
      <c r="D1064" t="s">
        <v>1511</v>
      </c>
      <c r="E1064" t="s">
        <v>1512</v>
      </c>
      <c r="F1064" t="s">
        <v>3920</v>
      </c>
      <c r="G1064" t="s">
        <v>1496</v>
      </c>
      <c r="H1064" t="s">
        <v>21</v>
      </c>
    </row>
    <row r="1065" spans="1:8" x14ac:dyDescent="0.3">
      <c r="A1065" t="s">
        <v>2729</v>
      </c>
      <c r="B1065" t="s">
        <v>2730</v>
      </c>
      <c r="C1065" t="s">
        <v>374</v>
      </c>
      <c r="D1065" t="s">
        <v>375</v>
      </c>
      <c r="E1065" t="s">
        <v>376</v>
      </c>
      <c r="F1065" t="s">
        <v>3921</v>
      </c>
      <c r="G1065" t="s">
        <v>4037</v>
      </c>
      <c r="H1065" t="s">
        <v>21</v>
      </c>
    </row>
    <row r="1066" spans="1:8" x14ac:dyDescent="0.3">
      <c r="A1066" t="s">
        <v>2729</v>
      </c>
      <c r="B1066" t="s">
        <v>2730</v>
      </c>
      <c r="C1066" t="s">
        <v>374</v>
      </c>
      <c r="D1066" t="s">
        <v>375</v>
      </c>
      <c r="E1066" t="s">
        <v>376</v>
      </c>
      <c r="F1066" t="s">
        <v>3921</v>
      </c>
      <c r="G1066" t="s">
        <v>350</v>
      </c>
      <c r="H1066" t="s">
        <v>21</v>
      </c>
    </row>
    <row r="1067" spans="1:8" x14ac:dyDescent="0.3">
      <c r="A1067" t="s">
        <v>2867</v>
      </c>
      <c r="B1067" t="s">
        <v>2868</v>
      </c>
      <c r="C1067" t="s">
        <v>579</v>
      </c>
      <c r="D1067" t="s">
        <v>580</v>
      </c>
      <c r="E1067" t="s">
        <v>376</v>
      </c>
      <c r="F1067" t="s">
        <v>3921</v>
      </c>
      <c r="G1067" t="s">
        <v>4039</v>
      </c>
      <c r="H1067" t="s">
        <v>21</v>
      </c>
    </row>
    <row r="1068" spans="1:8" x14ac:dyDescent="0.3">
      <c r="A1068" t="s">
        <v>2779</v>
      </c>
      <c r="B1068" t="s">
        <v>2780</v>
      </c>
      <c r="C1068" t="s">
        <v>447</v>
      </c>
      <c r="D1068" t="s">
        <v>448</v>
      </c>
      <c r="E1068" t="s">
        <v>376</v>
      </c>
      <c r="F1068" t="s">
        <v>3921</v>
      </c>
      <c r="G1068" t="s">
        <v>4039</v>
      </c>
      <c r="H1068" t="s">
        <v>21</v>
      </c>
    </row>
    <row r="1069" spans="1:8" x14ac:dyDescent="0.3">
      <c r="A1069" t="s">
        <v>2465</v>
      </c>
      <c r="B1069" t="s">
        <v>2811</v>
      </c>
      <c r="C1069" t="s">
        <v>495</v>
      </c>
      <c r="D1069" t="s">
        <v>496</v>
      </c>
      <c r="E1069" t="s">
        <v>497</v>
      </c>
      <c r="F1069" t="s">
        <v>3920</v>
      </c>
      <c r="G1069" t="s">
        <v>4039</v>
      </c>
      <c r="H1069" t="s">
        <v>21</v>
      </c>
    </row>
    <row r="1070" spans="1:8" x14ac:dyDescent="0.3">
      <c r="A1070" t="s">
        <v>2825</v>
      </c>
      <c r="B1070" t="s">
        <v>2604</v>
      </c>
      <c r="C1070" t="s">
        <v>517</v>
      </c>
      <c r="D1070" t="s">
        <v>518</v>
      </c>
      <c r="E1070" t="s">
        <v>519</v>
      </c>
      <c r="F1070" t="s">
        <v>3920</v>
      </c>
      <c r="G1070" t="s">
        <v>4039</v>
      </c>
      <c r="H1070" t="s">
        <v>21</v>
      </c>
    </row>
    <row r="1071" spans="1:8" x14ac:dyDescent="0.3">
      <c r="A1071" t="s">
        <v>3697</v>
      </c>
      <c r="B1071" t="s">
        <v>3698</v>
      </c>
      <c r="C1071" t="s">
        <v>2042</v>
      </c>
      <c r="D1071" t="s">
        <v>2043</v>
      </c>
      <c r="E1071" t="s">
        <v>2044</v>
      </c>
      <c r="F1071" t="s">
        <v>3920</v>
      </c>
      <c r="G1071" t="s">
        <v>4044</v>
      </c>
      <c r="H1071" t="s">
        <v>21</v>
      </c>
    </row>
    <row r="1072" spans="1:8" x14ac:dyDescent="0.3">
      <c r="A1072" t="s">
        <v>3388</v>
      </c>
      <c r="B1072" t="s">
        <v>3389</v>
      </c>
      <c r="C1072" t="s">
        <v>1474</v>
      </c>
      <c r="D1072" t="s">
        <v>1475</v>
      </c>
      <c r="E1072" t="s">
        <v>1476</v>
      </c>
      <c r="F1072" t="s">
        <v>3920</v>
      </c>
      <c r="G1072" t="s">
        <v>1449</v>
      </c>
      <c r="H1072" t="s">
        <v>21</v>
      </c>
    </row>
    <row r="1073" spans="1:8" x14ac:dyDescent="0.3">
      <c r="A1073" t="s">
        <v>2477</v>
      </c>
      <c r="B1073" t="s">
        <v>2521</v>
      </c>
      <c r="C1073" t="s">
        <v>1646</v>
      </c>
      <c r="D1073" t="s">
        <v>1647</v>
      </c>
      <c r="E1073" t="s">
        <v>4107</v>
      </c>
      <c r="F1073" t="s">
        <v>3921</v>
      </c>
      <c r="G1073" t="s">
        <v>1636</v>
      </c>
      <c r="H1073" t="s">
        <v>21</v>
      </c>
    </row>
    <row r="1074" spans="1:8" x14ac:dyDescent="0.3">
      <c r="A1074" t="s">
        <v>2541</v>
      </c>
      <c r="B1074" t="s">
        <v>3016</v>
      </c>
      <c r="C1074" t="s">
        <v>822</v>
      </c>
      <c r="D1074" t="s">
        <v>823</v>
      </c>
      <c r="E1074" t="s">
        <v>4107</v>
      </c>
      <c r="F1074" t="s">
        <v>3921</v>
      </c>
      <c r="G1074" t="s">
        <v>752</v>
      </c>
      <c r="H1074" t="s">
        <v>21</v>
      </c>
    </row>
    <row r="1075" spans="1:8" x14ac:dyDescent="0.3">
      <c r="A1075" t="s">
        <v>2541</v>
      </c>
      <c r="B1075" t="s">
        <v>3016</v>
      </c>
      <c r="C1075" t="s">
        <v>822</v>
      </c>
      <c r="D1075" t="s">
        <v>823</v>
      </c>
      <c r="E1075" t="s">
        <v>4107</v>
      </c>
      <c r="F1075" t="s">
        <v>3921</v>
      </c>
      <c r="G1075" t="s">
        <v>2346</v>
      </c>
      <c r="H1075" t="s">
        <v>21</v>
      </c>
    </row>
    <row r="1076" spans="1:8" x14ac:dyDescent="0.3">
      <c r="A1076" t="s">
        <v>2491</v>
      </c>
      <c r="B1076" t="s">
        <v>2996</v>
      </c>
      <c r="C1076" t="s">
        <v>786</v>
      </c>
      <c r="D1076" t="s">
        <v>787</v>
      </c>
      <c r="E1076" t="s">
        <v>4107</v>
      </c>
      <c r="F1076" t="s">
        <v>3921</v>
      </c>
      <c r="G1076" t="s">
        <v>752</v>
      </c>
      <c r="H1076" t="s">
        <v>21</v>
      </c>
    </row>
    <row r="1077" spans="1:8" x14ac:dyDescent="0.3">
      <c r="A1077" t="s">
        <v>2483</v>
      </c>
      <c r="B1077" t="s">
        <v>2799</v>
      </c>
      <c r="C1077" t="s">
        <v>475</v>
      </c>
      <c r="D1077" t="s">
        <v>476</v>
      </c>
      <c r="E1077" t="s">
        <v>4107</v>
      </c>
      <c r="F1077" t="s">
        <v>3921</v>
      </c>
      <c r="G1077" t="s">
        <v>4037</v>
      </c>
      <c r="H1077" t="s">
        <v>21</v>
      </c>
    </row>
    <row r="1078" spans="1:8" x14ac:dyDescent="0.3">
      <c r="A1078" t="s">
        <v>2483</v>
      </c>
      <c r="B1078" t="s">
        <v>2799</v>
      </c>
      <c r="C1078" t="s">
        <v>475</v>
      </c>
      <c r="D1078" t="s">
        <v>476</v>
      </c>
      <c r="E1078" t="s">
        <v>4107</v>
      </c>
      <c r="F1078" t="s">
        <v>3921</v>
      </c>
      <c r="G1078" t="s">
        <v>740</v>
      </c>
      <c r="H1078" t="s">
        <v>21</v>
      </c>
    </row>
    <row r="1079" spans="1:8" x14ac:dyDescent="0.3">
      <c r="A1079" t="s">
        <v>2483</v>
      </c>
      <c r="B1079" t="s">
        <v>2799</v>
      </c>
      <c r="C1079" t="s">
        <v>475</v>
      </c>
      <c r="D1079" t="s">
        <v>476</v>
      </c>
      <c r="E1079" t="s">
        <v>4107</v>
      </c>
      <c r="F1079" t="s">
        <v>3921</v>
      </c>
      <c r="G1079" t="s">
        <v>4039</v>
      </c>
      <c r="H1079" t="s">
        <v>21</v>
      </c>
    </row>
    <row r="1080" spans="1:8" x14ac:dyDescent="0.3">
      <c r="A1080" t="s">
        <v>2483</v>
      </c>
      <c r="B1080" t="s">
        <v>2799</v>
      </c>
      <c r="C1080" t="s">
        <v>475</v>
      </c>
      <c r="D1080" t="s">
        <v>476</v>
      </c>
      <c r="E1080" t="s">
        <v>4107</v>
      </c>
      <c r="F1080" t="s">
        <v>3921</v>
      </c>
      <c r="G1080" t="s">
        <v>1123</v>
      </c>
      <c r="H1080" t="s">
        <v>21</v>
      </c>
    </row>
    <row r="1081" spans="1:8" x14ac:dyDescent="0.3">
      <c r="A1081" t="s">
        <v>3773</v>
      </c>
      <c r="B1081" t="s">
        <v>3878</v>
      </c>
      <c r="C1081" t="s">
        <v>2372</v>
      </c>
      <c r="D1081" t="s">
        <v>2373</v>
      </c>
      <c r="E1081" t="s">
        <v>2374</v>
      </c>
      <c r="F1081" t="s">
        <v>4018</v>
      </c>
      <c r="G1081" t="s">
        <v>2346</v>
      </c>
      <c r="H1081" t="s">
        <v>21</v>
      </c>
    </row>
    <row r="1082" spans="1:8" x14ac:dyDescent="0.3">
      <c r="A1082" t="s">
        <v>3929</v>
      </c>
      <c r="B1082" t="s">
        <v>3930</v>
      </c>
      <c r="C1082" t="s">
        <v>3996</v>
      </c>
      <c r="D1082" t="s">
        <v>3961</v>
      </c>
      <c r="E1082" t="s">
        <v>4088</v>
      </c>
      <c r="F1082" t="s">
        <v>4019</v>
      </c>
      <c r="G1082" t="s">
        <v>3988</v>
      </c>
      <c r="H1082" t="s">
        <v>21</v>
      </c>
    </row>
    <row r="1083" spans="1:8" x14ac:dyDescent="0.3">
      <c r="A1083" t="s">
        <v>2624</v>
      </c>
      <c r="B1083" t="s">
        <v>2516</v>
      </c>
      <c r="C1083" t="s">
        <v>2377</v>
      </c>
      <c r="D1083" t="s">
        <v>2378</v>
      </c>
      <c r="E1083" t="s">
        <v>772</v>
      </c>
      <c r="F1083" t="s">
        <v>3921</v>
      </c>
      <c r="G1083" t="s">
        <v>2346</v>
      </c>
      <c r="H1083" t="s">
        <v>21</v>
      </c>
    </row>
    <row r="1084" spans="1:8" x14ac:dyDescent="0.3">
      <c r="A1084" t="s">
        <v>2573</v>
      </c>
      <c r="B1084" t="s">
        <v>2986</v>
      </c>
      <c r="C1084" t="s">
        <v>770</v>
      </c>
      <c r="D1084" t="s">
        <v>771</v>
      </c>
      <c r="E1084" t="s">
        <v>772</v>
      </c>
      <c r="F1084" t="s">
        <v>3921</v>
      </c>
      <c r="G1084" t="s">
        <v>752</v>
      </c>
      <c r="H1084" t="s">
        <v>21</v>
      </c>
    </row>
    <row r="1085" spans="1:8" x14ac:dyDescent="0.3">
      <c r="A1085" t="s">
        <v>2605</v>
      </c>
      <c r="B1085" t="s">
        <v>2705</v>
      </c>
      <c r="C1085" t="s">
        <v>333</v>
      </c>
      <c r="D1085" t="s">
        <v>334</v>
      </c>
      <c r="E1085" t="s">
        <v>335</v>
      </c>
      <c r="F1085" t="s">
        <v>335</v>
      </c>
      <c r="G1085" t="s">
        <v>320</v>
      </c>
      <c r="H1085" t="s">
        <v>21</v>
      </c>
    </row>
    <row r="1086" spans="1:8" x14ac:dyDescent="0.3">
      <c r="A1086" t="s">
        <v>2455</v>
      </c>
      <c r="B1086" t="s">
        <v>3656</v>
      </c>
      <c r="C1086" t="s">
        <v>1943</v>
      </c>
      <c r="D1086" t="s">
        <v>1944</v>
      </c>
      <c r="E1086" t="s">
        <v>1945</v>
      </c>
      <c r="F1086" t="s">
        <v>4019</v>
      </c>
      <c r="G1086" t="s">
        <v>1942</v>
      </c>
      <c r="H1086" t="s">
        <v>10</v>
      </c>
    </row>
    <row r="1087" spans="1:8" x14ac:dyDescent="0.3">
      <c r="A1087" t="s">
        <v>2701</v>
      </c>
      <c r="B1087" t="s">
        <v>2702</v>
      </c>
      <c r="C1087" t="s">
        <v>328</v>
      </c>
      <c r="D1087" t="s">
        <v>329</v>
      </c>
      <c r="E1087" t="s">
        <v>330</v>
      </c>
      <c r="F1087" t="s">
        <v>330</v>
      </c>
      <c r="G1087" t="s">
        <v>320</v>
      </c>
      <c r="H1087" t="s">
        <v>21</v>
      </c>
    </row>
    <row r="1088" spans="1:8" x14ac:dyDescent="0.3">
      <c r="A1088" t="s">
        <v>2706</v>
      </c>
      <c r="B1088" t="s">
        <v>2707</v>
      </c>
      <c r="C1088" t="s">
        <v>336</v>
      </c>
      <c r="D1088" t="s">
        <v>337</v>
      </c>
      <c r="E1088" t="s">
        <v>338</v>
      </c>
      <c r="F1088" t="s">
        <v>338</v>
      </c>
      <c r="G1088" t="s">
        <v>320</v>
      </c>
      <c r="H1088" t="s">
        <v>21</v>
      </c>
    </row>
    <row r="1089" spans="1:8" x14ac:dyDescent="0.3">
      <c r="A1089" t="s">
        <v>2695</v>
      </c>
      <c r="B1089" t="s">
        <v>3534</v>
      </c>
      <c r="C1089" t="s">
        <v>1718</v>
      </c>
      <c r="D1089" t="s">
        <v>1719</v>
      </c>
      <c r="E1089" t="s">
        <v>338</v>
      </c>
      <c r="F1089" t="s">
        <v>338</v>
      </c>
      <c r="G1089" t="s">
        <v>1636</v>
      </c>
      <c r="H1089" t="s">
        <v>21</v>
      </c>
    </row>
    <row r="1090" spans="1:8" x14ac:dyDescent="0.3">
      <c r="A1090" t="s">
        <v>2605</v>
      </c>
      <c r="B1090" t="s">
        <v>3684</v>
      </c>
      <c r="C1090" t="s">
        <v>2015</v>
      </c>
      <c r="D1090" t="s">
        <v>2016</v>
      </c>
      <c r="E1090" t="s">
        <v>4109</v>
      </c>
      <c r="F1090" t="s">
        <v>4018</v>
      </c>
      <c r="G1090" t="s">
        <v>4044</v>
      </c>
      <c r="H1090" t="s">
        <v>21</v>
      </c>
    </row>
    <row r="1091" spans="1:8" x14ac:dyDescent="0.3">
      <c r="A1091" t="s">
        <v>2904</v>
      </c>
      <c r="B1091" t="s">
        <v>3740</v>
      </c>
      <c r="C1091" t="s">
        <v>2117</v>
      </c>
      <c r="D1091" t="s">
        <v>2118</v>
      </c>
      <c r="E1091" t="s">
        <v>4095</v>
      </c>
      <c r="F1091" t="s">
        <v>4104</v>
      </c>
      <c r="G1091" t="s">
        <v>4046</v>
      </c>
      <c r="H1091" t="s">
        <v>21</v>
      </c>
    </row>
    <row r="1092" spans="1:8" x14ac:dyDescent="0.3">
      <c r="A1092" t="s">
        <v>3743</v>
      </c>
      <c r="B1092" t="s">
        <v>3052</v>
      </c>
      <c r="C1092" t="s">
        <v>2123</v>
      </c>
      <c r="D1092" t="s">
        <v>2124</v>
      </c>
      <c r="E1092" t="s">
        <v>4095</v>
      </c>
      <c r="F1092" t="s">
        <v>4104</v>
      </c>
      <c r="G1092" t="s">
        <v>4046</v>
      </c>
      <c r="H1092" t="s">
        <v>21</v>
      </c>
    </row>
    <row r="1093" spans="1:8" x14ac:dyDescent="0.3">
      <c r="A1093" t="s">
        <v>2593</v>
      </c>
      <c r="B1093" t="s">
        <v>3745</v>
      </c>
      <c r="C1093" t="s">
        <v>2127</v>
      </c>
      <c r="D1093" t="s">
        <v>2128</v>
      </c>
      <c r="E1093" t="s">
        <v>4095</v>
      </c>
      <c r="F1093" t="s">
        <v>4104</v>
      </c>
      <c r="G1093" t="s">
        <v>2239</v>
      </c>
      <c r="H1093" t="s">
        <v>21</v>
      </c>
    </row>
    <row r="1094" spans="1:8" x14ac:dyDescent="0.3">
      <c r="A1094" t="s">
        <v>2593</v>
      </c>
      <c r="B1094" t="s">
        <v>3745</v>
      </c>
      <c r="C1094" t="s">
        <v>2127</v>
      </c>
      <c r="D1094" t="s">
        <v>2128</v>
      </c>
      <c r="E1094" t="s">
        <v>4095</v>
      </c>
      <c r="F1094" t="s">
        <v>4104</v>
      </c>
      <c r="G1094" t="s">
        <v>2346</v>
      </c>
      <c r="H1094" t="s">
        <v>21</v>
      </c>
    </row>
    <row r="1095" spans="1:8" x14ac:dyDescent="0.3">
      <c r="A1095" t="s">
        <v>2593</v>
      </c>
      <c r="B1095" t="s">
        <v>3745</v>
      </c>
      <c r="C1095" t="s">
        <v>2127</v>
      </c>
      <c r="D1095" t="s">
        <v>2128</v>
      </c>
      <c r="E1095" t="s">
        <v>4095</v>
      </c>
      <c r="F1095" t="s">
        <v>4104</v>
      </c>
      <c r="G1095" t="s">
        <v>4046</v>
      </c>
      <c r="H1095" t="s">
        <v>21</v>
      </c>
    </row>
    <row r="1096" spans="1:8" x14ac:dyDescent="0.3">
      <c r="A1096" t="s">
        <v>3349</v>
      </c>
      <c r="B1096" t="s">
        <v>3755</v>
      </c>
      <c r="C1096" t="s">
        <v>2147</v>
      </c>
      <c r="D1096" t="s">
        <v>2148</v>
      </c>
      <c r="E1096" t="s">
        <v>4095</v>
      </c>
      <c r="F1096" t="s">
        <v>4104</v>
      </c>
      <c r="G1096" t="s">
        <v>2239</v>
      </c>
      <c r="H1096" t="s">
        <v>21</v>
      </c>
    </row>
    <row r="1097" spans="1:8" x14ac:dyDescent="0.3">
      <c r="A1097" t="s">
        <v>3349</v>
      </c>
      <c r="B1097" t="s">
        <v>3755</v>
      </c>
      <c r="C1097" t="s">
        <v>2147</v>
      </c>
      <c r="D1097" t="s">
        <v>2148</v>
      </c>
      <c r="E1097" t="s">
        <v>4095</v>
      </c>
      <c r="F1097" t="s">
        <v>4104</v>
      </c>
      <c r="G1097" t="s">
        <v>2346</v>
      </c>
      <c r="H1097" t="s">
        <v>21</v>
      </c>
    </row>
    <row r="1098" spans="1:8" x14ac:dyDescent="0.3">
      <c r="A1098" t="s">
        <v>3349</v>
      </c>
      <c r="B1098" t="s">
        <v>3755</v>
      </c>
      <c r="C1098" t="s">
        <v>2147</v>
      </c>
      <c r="D1098" t="s">
        <v>2148</v>
      </c>
      <c r="E1098" t="s">
        <v>4095</v>
      </c>
      <c r="F1098" t="s">
        <v>4104</v>
      </c>
      <c r="G1098" t="s">
        <v>4046</v>
      </c>
      <c r="H1098" t="s">
        <v>21</v>
      </c>
    </row>
    <row r="1099" spans="1:8" x14ac:dyDescent="0.3">
      <c r="A1099" t="s">
        <v>2681</v>
      </c>
      <c r="B1099" t="s">
        <v>3356</v>
      </c>
      <c r="C1099" t="s">
        <v>1404</v>
      </c>
      <c r="D1099" t="s">
        <v>1405</v>
      </c>
      <c r="E1099" t="s">
        <v>1406</v>
      </c>
      <c r="F1099" t="s">
        <v>4018</v>
      </c>
      <c r="G1099" t="s">
        <v>1395</v>
      </c>
      <c r="H1099" t="s">
        <v>21</v>
      </c>
    </row>
    <row r="1100" spans="1:8" x14ac:dyDescent="0.3">
      <c r="A1100" t="s">
        <v>2624</v>
      </c>
      <c r="B1100" t="s">
        <v>2625</v>
      </c>
      <c r="C1100" t="s">
        <v>228</v>
      </c>
      <c r="D1100" t="s">
        <v>229</v>
      </c>
      <c r="E1100" t="s">
        <v>123</v>
      </c>
      <c r="F1100" t="s">
        <v>3920</v>
      </c>
      <c r="G1100" t="s">
        <v>206</v>
      </c>
      <c r="H1100" t="s">
        <v>21</v>
      </c>
    </row>
    <row r="1101" spans="1:8" x14ac:dyDescent="0.3">
      <c r="A1101" t="s">
        <v>2624</v>
      </c>
      <c r="B1101" t="s">
        <v>2625</v>
      </c>
      <c r="C1101" t="s">
        <v>228</v>
      </c>
      <c r="D1101" t="s">
        <v>229</v>
      </c>
      <c r="E1101" t="s">
        <v>123</v>
      </c>
      <c r="F1101" t="s">
        <v>3920</v>
      </c>
      <c r="G1101" t="s">
        <v>752</v>
      </c>
      <c r="H1101" t="s">
        <v>21</v>
      </c>
    </row>
    <row r="1102" spans="1:8" x14ac:dyDescent="0.3">
      <c r="A1102" t="s">
        <v>2732</v>
      </c>
      <c r="B1102" t="s">
        <v>3803</v>
      </c>
      <c r="C1102" t="s">
        <v>2233</v>
      </c>
      <c r="D1102" t="s">
        <v>2234</v>
      </c>
      <c r="E1102" t="s">
        <v>123</v>
      </c>
      <c r="F1102" t="s">
        <v>3920</v>
      </c>
      <c r="G1102" t="s">
        <v>4047</v>
      </c>
      <c r="H1102" t="s">
        <v>21</v>
      </c>
    </row>
    <row r="1103" spans="1:8" x14ac:dyDescent="0.3">
      <c r="A1103" t="s">
        <v>2537</v>
      </c>
      <c r="B1103" t="s">
        <v>2538</v>
      </c>
      <c r="C1103" t="s">
        <v>121</v>
      </c>
      <c r="D1103" t="s">
        <v>122</v>
      </c>
      <c r="E1103" t="s">
        <v>123</v>
      </c>
      <c r="F1103" t="s">
        <v>3920</v>
      </c>
      <c r="G1103" t="s">
        <v>97</v>
      </c>
      <c r="H1103" t="s">
        <v>21</v>
      </c>
    </row>
    <row r="1104" spans="1:8" x14ac:dyDescent="0.3">
      <c r="A1104" t="s">
        <v>2537</v>
      </c>
      <c r="B1104" t="s">
        <v>2538</v>
      </c>
      <c r="C1104" t="s">
        <v>121</v>
      </c>
      <c r="D1104" t="s">
        <v>122</v>
      </c>
      <c r="E1104" t="s">
        <v>123</v>
      </c>
      <c r="F1104" t="s">
        <v>3920</v>
      </c>
      <c r="G1104" t="s">
        <v>4029</v>
      </c>
      <c r="H1104" t="s">
        <v>21</v>
      </c>
    </row>
    <row r="1105" spans="1:9" x14ac:dyDescent="0.3">
      <c r="A1105" t="s">
        <v>2537</v>
      </c>
      <c r="B1105" t="s">
        <v>2538</v>
      </c>
      <c r="C1105" t="s">
        <v>121</v>
      </c>
      <c r="D1105" t="s">
        <v>122</v>
      </c>
      <c r="E1105" t="s">
        <v>123</v>
      </c>
      <c r="F1105" t="s">
        <v>3920</v>
      </c>
      <c r="G1105" t="s">
        <v>4041</v>
      </c>
      <c r="H1105" t="s">
        <v>21</v>
      </c>
    </row>
    <row r="1106" spans="1:9" x14ac:dyDescent="0.3">
      <c r="A1106" t="s">
        <v>2537</v>
      </c>
      <c r="B1106" t="s">
        <v>2538</v>
      </c>
      <c r="C1106" t="s">
        <v>121</v>
      </c>
      <c r="D1106" t="s">
        <v>122</v>
      </c>
      <c r="E1106" t="s">
        <v>123</v>
      </c>
      <c r="F1106" t="s">
        <v>3920</v>
      </c>
      <c r="G1106" t="s">
        <v>1298</v>
      </c>
      <c r="H1106" t="s">
        <v>21</v>
      </c>
    </row>
    <row r="1107" spans="1:9" x14ac:dyDescent="0.3">
      <c r="A1107" t="s">
        <v>2578</v>
      </c>
      <c r="B1107" t="s">
        <v>2579</v>
      </c>
      <c r="C1107" t="s">
        <v>175</v>
      </c>
      <c r="D1107" t="s">
        <v>176</v>
      </c>
      <c r="E1107" s="5" t="s">
        <v>4099</v>
      </c>
      <c r="F1107" t="s">
        <v>4020</v>
      </c>
      <c r="G1107" t="s">
        <v>174</v>
      </c>
      <c r="H1107" t="s">
        <v>10</v>
      </c>
      <c r="I1107" t="s">
        <v>4030</v>
      </c>
    </row>
    <row r="1108" spans="1:9" x14ac:dyDescent="0.3">
      <c r="A1108" t="s">
        <v>2662</v>
      </c>
      <c r="B1108" t="s">
        <v>2663</v>
      </c>
      <c r="C1108" t="s">
        <v>277</v>
      </c>
      <c r="D1108" t="s">
        <v>278</v>
      </c>
      <c r="E1108" t="s">
        <v>123</v>
      </c>
      <c r="F1108" t="s">
        <v>3920</v>
      </c>
      <c r="G1108" t="s">
        <v>206</v>
      </c>
      <c r="H1108" t="s">
        <v>21</v>
      </c>
    </row>
    <row r="1109" spans="1:9" x14ac:dyDescent="0.3">
      <c r="A1109" t="s">
        <v>3006</v>
      </c>
      <c r="B1109" t="s">
        <v>3164</v>
      </c>
      <c r="C1109" t="s">
        <v>1062</v>
      </c>
      <c r="D1109" t="s">
        <v>1063</v>
      </c>
      <c r="E1109" t="s">
        <v>123</v>
      </c>
      <c r="F1109" t="s">
        <v>3920</v>
      </c>
      <c r="G1109" t="s">
        <v>1031</v>
      </c>
      <c r="H1109" t="s">
        <v>21</v>
      </c>
    </row>
    <row r="1110" spans="1:9" x14ac:dyDescent="0.3">
      <c r="A1110" t="s">
        <v>2655</v>
      </c>
      <c r="B1110" t="s">
        <v>2656</v>
      </c>
      <c r="C1110" t="s">
        <v>268</v>
      </c>
      <c r="D1110" t="s">
        <v>269</v>
      </c>
      <c r="E1110" t="s">
        <v>123</v>
      </c>
      <c r="F1110" t="s">
        <v>3920</v>
      </c>
      <c r="G1110" t="s">
        <v>206</v>
      </c>
      <c r="H1110" t="s">
        <v>21</v>
      </c>
    </row>
    <row r="1111" spans="1:9" x14ac:dyDescent="0.3">
      <c r="A1111" t="s">
        <v>3858</v>
      </c>
      <c r="B1111" t="s">
        <v>3859</v>
      </c>
      <c r="C1111" t="s">
        <v>2333</v>
      </c>
      <c r="D1111" t="s">
        <v>2334</v>
      </c>
      <c r="E1111" t="s">
        <v>123</v>
      </c>
      <c r="F1111" t="s">
        <v>3920</v>
      </c>
      <c r="G1111" t="s">
        <v>2314</v>
      </c>
      <c r="H1111" t="s">
        <v>21</v>
      </c>
    </row>
    <row r="1112" spans="1:9" x14ac:dyDescent="0.3">
      <c r="A1112" t="s">
        <v>2603</v>
      </c>
      <c r="B1112" t="s">
        <v>3635</v>
      </c>
      <c r="C1112" t="s">
        <v>1899</v>
      </c>
      <c r="D1112" t="s">
        <v>1900</v>
      </c>
      <c r="E1112" t="s">
        <v>1901</v>
      </c>
      <c r="F1112" t="s">
        <v>4018</v>
      </c>
      <c r="G1112" t="s">
        <v>1941</v>
      </c>
      <c r="H1112" t="s">
        <v>21</v>
      </c>
    </row>
    <row r="1113" spans="1:9" x14ac:dyDescent="0.3">
      <c r="A1113" t="s">
        <v>2457</v>
      </c>
      <c r="B1113" t="s">
        <v>2458</v>
      </c>
      <c r="C1113" t="s">
        <v>8</v>
      </c>
      <c r="D1113" t="s">
        <v>9</v>
      </c>
      <c r="E1113" s="5" t="s">
        <v>4099</v>
      </c>
      <c r="F1113" t="s">
        <v>4020</v>
      </c>
      <c r="G1113" t="s">
        <v>174</v>
      </c>
      <c r="H1113" t="s">
        <v>7</v>
      </c>
      <c r="I1113" t="s">
        <v>4030</v>
      </c>
    </row>
    <row r="1114" spans="1:9" x14ac:dyDescent="0.3">
      <c r="A1114" t="s">
        <v>3259</v>
      </c>
      <c r="B1114" t="s">
        <v>3260</v>
      </c>
      <c r="C1114" t="s">
        <v>1232</v>
      </c>
      <c r="D1114" t="s">
        <v>1275</v>
      </c>
      <c r="E1114" t="s">
        <v>1276</v>
      </c>
      <c r="F1114" t="s">
        <v>3920</v>
      </c>
      <c r="G1114" t="s">
        <v>1246</v>
      </c>
      <c r="H1114" t="s">
        <v>21</v>
      </c>
    </row>
    <row r="1115" spans="1:9" x14ac:dyDescent="0.3">
      <c r="A1115" t="s">
        <v>2459</v>
      </c>
      <c r="B1115" t="s">
        <v>3067</v>
      </c>
      <c r="C1115" t="s">
        <v>905</v>
      </c>
      <c r="D1115" t="s">
        <v>906</v>
      </c>
      <c r="E1115" t="s">
        <v>907</v>
      </c>
      <c r="F1115" t="s">
        <v>4018</v>
      </c>
      <c r="G1115" t="s">
        <v>4040</v>
      </c>
      <c r="H1115" t="s">
        <v>21</v>
      </c>
    </row>
    <row r="1116" spans="1:9" x14ac:dyDescent="0.3">
      <c r="A1116" t="s">
        <v>2459</v>
      </c>
      <c r="B1116" t="s">
        <v>3067</v>
      </c>
      <c r="C1116" t="s">
        <v>905</v>
      </c>
      <c r="D1116" t="s">
        <v>906</v>
      </c>
      <c r="E1116" t="s">
        <v>907</v>
      </c>
      <c r="F1116" t="s">
        <v>4018</v>
      </c>
      <c r="G1116" t="s">
        <v>4025</v>
      </c>
      <c r="H1116" t="s">
        <v>21</v>
      </c>
    </row>
    <row r="1117" spans="1:9" x14ac:dyDescent="0.3">
      <c r="A1117" t="s">
        <v>2809</v>
      </c>
      <c r="B1117" t="s">
        <v>2594</v>
      </c>
      <c r="C1117" t="s">
        <v>1921</v>
      </c>
      <c r="D1117" t="s">
        <v>1922</v>
      </c>
      <c r="E1117" t="s">
        <v>907</v>
      </c>
      <c r="F1117" t="s">
        <v>4018</v>
      </c>
      <c r="G1117" t="s">
        <v>1941</v>
      </c>
      <c r="H1117" t="s">
        <v>21</v>
      </c>
    </row>
    <row r="1118" spans="1:9" x14ac:dyDescent="0.3">
      <c r="A1118" t="s">
        <v>2491</v>
      </c>
      <c r="B1118" t="s">
        <v>3195</v>
      </c>
      <c r="C1118" t="s">
        <v>1117</v>
      </c>
      <c r="D1118" t="s">
        <v>1118</v>
      </c>
      <c r="E1118" t="s">
        <v>907</v>
      </c>
      <c r="F1118" t="s">
        <v>4018</v>
      </c>
      <c r="G1118" t="s">
        <v>1097</v>
      </c>
      <c r="H1118" t="s">
        <v>21</v>
      </c>
    </row>
    <row r="1119" spans="1:9" x14ac:dyDescent="0.3">
      <c r="A1119" t="s">
        <v>2783</v>
      </c>
      <c r="B1119" t="s">
        <v>3854</v>
      </c>
      <c r="C1119" t="s">
        <v>2319</v>
      </c>
      <c r="D1119" t="s">
        <v>2320</v>
      </c>
      <c r="E1119" t="s">
        <v>907</v>
      </c>
      <c r="F1119" t="s">
        <v>4018</v>
      </c>
      <c r="G1119" t="s">
        <v>2314</v>
      </c>
      <c r="H1119" t="s">
        <v>21</v>
      </c>
    </row>
    <row r="1120" spans="1:9" x14ac:dyDescent="0.3">
      <c r="A1120" t="s">
        <v>3117</v>
      </c>
      <c r="B1120" t="s">
        <v>3118</v>
      </c>
      <c r="C1120" t="s">
        <v>983</v>
      </c>
      <c r="D1120" t="s">
        <v>984</v>
      </c>
      <c r="E1120" t="s">
        <v>907</v>
      </c>
      <c r="F1120" t="s">
        <v>4018</v>
      </c>
      <c r="G1120" t="s">
        <v>4040</v>
      </c>
      <c r="H1120" t="s">
        <v>21</v>
      </c>
    </row>
    <row r="1121" spans="1:8" x14ac:dyDescent="0.3">
      <c r="A1121" t="s">
        <v>2541</v>
      </c>
      <c r="B1121" t="s">
        <v>2542</v>
      </c>
      <c r="C1121" t="s">
        <v>126</v>
      </c>
      <c r="D1121" t="s">
        <v>127</v>
      </c>
      <c r="E1121" t="s">
        <v>128</v>
      </c>
      <c r="F1121" t="s">
        <v>3920</v>
      </c>
      <c r="G1121" t="s">
        <v>3988</v>
      </c>
      <c r="H1121" t="s">
        <v>21</v>
      </c>
    </row>
    <row r="1122" spans="1:8" x14ac:dyDescent="0.3">
      <c r="A1122" t="s">
        <v>2541</v>
      </c>
      <c r="B1122" t="s">
        <v>2542</v>
      </c>
      <c r="C1122" t="s">
        <v>126</v>
      </c>
      <c r="D1122" t="s">
        <v>127</v>
      </c>
      <c r="E1122" t="s">
        <v>128</v>
      </c>
      <c r="F1122" t="s">
        <v>4019</v>
      </c>
      <c r="G1122" t="s">
        <v>97</v>
      </c>
      <c r="H1122" t="s">
        <v>21</v>
      </c>
    </row>
    <row r="1123" spans="1:8" x14ac:dyDescent="0.3">
      <c r="A1123" t="s">
        <v>2541</v>
      </c>
      <c r="B1123" t="s">
        <v>2542</v>
      </c>
      <c r="C1123" t="s">
        <v>126</v>
      </c>
      <c r="D1123" t="s">
        <v>127</v>
      </c>
      <c r="E1123" t="s">
        <v>128</v>
      </c>
      <c r="F1123" t="s">
        <v>4019</v>
      </c>
      <c r="G1123" t="s">
        <v>1942</v>
      </c>
      <c r="H1123" t="s">
        <v>21</v>
      </c>
    </row>
    <row r="1124" spans="1:8" x14ac:dyDescent="0.3">
      <c r="A1124" t="s">
        <v>3503</v>
      </c>
      <c r="B1124" t="s">
        <v>3504</v>
      </c>
      <c r="C1124" t="s">
        <v>1663</v>
      </c>
      <c r="D1124" t="s">
        <v>1664</v>
      </c>
      <c r="E1124" t="s">
        <v>1665</v>
      </c>
      <c r="F1124" t="s">
        <v>3921</v>
      </c>
      <c r="G1124" t="s">
        <v>1636</v>
      </c>
      <c r="H1124" t="s">
        <v>21</v>
      </c>
    </row>
    <row r="1125" spans="1:8" x14ac:dyDescent="0.3">
      <c r="A1125" t="s">
        <v>3209</v>
      </c>
      <c r="B1125" t="s">
        <v>3210</v>
      </c>
      <c r="C1125" t="s">
        <v>1143</v>
      </c>
      <c r="D1125" t="s">
        <v>1144</v>
      </c>
      <c r="E1125" t="s">
        <v>1055</v>
      </c>
      <c r="F1125" t="s">
        <v>4018</v>
      </c>
      <c r="G1125" t="s">
        <v>1123</v>
      </c>
      <c r="H1125" t="s">
        <v>21</v>
      </c>
    </row>
    <row r="1126" spans="1:8" x14ac:dyDescent="0.3">
      <c r="A1126" t="s">
        <v>2924</v>
      </c>
      <c r="B1126" t="s">
        <v>3194</v>
      </c>
      <c r="C1126" t="s">
        <v>1115</v>
      </c>
      <c r="D1126" t="s">
        <v>1116</v>
      </c>
      <c r="E1126" t="s">
        <v>1055</v>
      </c>
      <c r="F1126" t="s">
        <v>4018</v>
      </c>
      <c r="G1126" t="s">
        <v>1097</v>
      </c>
      <c r="H1126" t="s">
        <v>21</v>
      </c>
    </row>
    <row r="1127" spans="1:8" x14ac:dyDescent="0.3">
      <c r="A1127" t="s">
        <v>2459</v>
      </c>
      <c r="B1127" t="s">
        <v>3917</v>
      </c>
      <c r="C1127" t="s">
        <v>2453</v>
      </c>
      <c r="D1127" t="s">
        <v>2454</v>
      </c>
      <c r="E1127" t="s">
        <v>1055</v>
      </c>
      <c r="F1127" t="s">
        <v>4018</v>
      </c>
      <c r="G1127" t="s">
        <v>2346</v>
      </c>
      <c r="H1127" t="s">
        <v>21</v>
      </c>
    </row>
    <row r="1128" spans="1:8" x14ac:dyDescent="0.3">
      <c r="A1128" t="s">
        <v>3383</v>
      </c>
      <c r="B1128" t="s">
        <v>3898</v>
      </c>
      <c r="C1128" t="s">
        <v>2421</v>
      </c>
      <c r="D1128" t="s">
        <v>2422</v>
      </c>
      <c r="E1128" t="s">
        <v>1055</v>
      </c>
      <c r="F1128" t="s">
        <v>4018</v>
      </c>
      <c r="G1128" t="s">
        <v>2346</v>
      </c>
      <c r="H1128" t="s">
        <v>21</v>
      </c>
    </row>
    <row r="1129" spans="1:8" x14ac:dyDescent="0.3">
      <c r="A1129" t="s">
        <v>2483</v>
      </c>
      <c r="B1129" t="s">
        <v>3193</v>
      </c>
      <c r="C1129" t="s">
        <v>1113</v>
      </c>
      <c r="D1129" t="s">
        <v>1114</v>
      </c>
      <c r="E1129" t="s">
        <v>1055</v>
      </c>
      <c r="F1129" t="s">
        <v>4018</v>
      </c>
      <c r="G1129" t="s">
        <v>1097</v>
      </c>
      <c r="H1129" t="s">
        <v>21</v>
      </c>
    </row>
    <row r="1130" spans="1:8" x14ac:dyDescent="0.3">
      <c r="A1130" t="s">
        <v>2487</v>
      </c>
      <c r="B1130" t="s">
        <v>3157</v>
      </c>
      <c r="C1130" t="s">
        <v>1053</v>
      </c>
      <c r="D1130" t="s">
        <v>1054</v>
      </c>
      <c r="E1130" t="s">
        <v>1055</v>
      </c>
      <c r="F1130" t="s">
        <v>4018</v>
      </c>
      <c r="G1130" t="s">
        <v>1097</v>
      </c>
      <c r="H1130" t="s">
        <v>21</v>
      </c>
    </row>
    <row r="1131" spans="1:8" x14ac:dyDescent="0.3">
      <c r="A1131" t="s">
        <v>2487</v>
      </c>
      <c r="B1131" t="s">
        <v>3157</v>
      </c>
      <c r="C1131" t="s">
        <v>1053</v>
      </c>
      <c r="D1131" t="s">
        <v>1054</v>
      </c>
      <c r="E1131" t="s">
        <v>1055</v>
      </c>
      <c r="F1131" t="s">
        <v>4018</v>
      </c>
      <c r="G1131" t="s">
        <v>1031</v>
      </c>
      <c r="H1131" t="s">
        <v>21</v>
      </c>
    </row>
    <row r="1132" spans="1:8" x14ac:dyDescent="0.3">
      <c r="A1132" t="s">
        <v>3068</v>
      </c>
      <c r="B1132" t="s">
        <v>3182</v>
      </c>
      <c r="C1132" t="s">
        <v>1098</v>
      </c>
      <c r="D1132" t="s">
        <v>1099</v>
      </c>
      <c r="E1132" t="s">
        <v>1055</v>
      </c>
      <c r="F1132" t="s">
        <v>4018</v>
      </c>
      <c r="G1132" t="s">
        <v>1097</v>
      </c>
      <c r="H1132" t="s">
        <v>21</v>
      </c>
    </row>
    <row r="1133" spans="1:8" x14ac:dyDescent="0.3">
      <c r="A1133" t="s">
        <v>2599</v>
      </c>
      <c r="B1133" t="s">
        <v>2600</v>
      </c>
      <c r="C1133" t="s">
        <v>198</v>
      </c>
      <c r="D1133" t="s">
        <v>199</v>
      </c>
      <c r="E1133" t="s">
        <v>35</v>
      </c>
      <c r="F1133" t="s">
        <v>4020</v>
      </c>
      <c r="G1133" t="s">
        <v>4037</v>
      </c>
      <c r="H1133" t="s">
        <v>21</v>
      </c>
    </row>
    <row r="1134" spans="1:8" x14ac:dyDescent="0.3">
      <c r="A1134" t="s">
        <v>2599</v>
      </c>
      <c r="B1134" t="s">
        <v>2600</v>
      </c>
      <c r="C1134" t="s">
        <v>198</v>
      </c>
      <c r="D1134" t="s">
        <v>199</v>
      </c>
      <c r="E1134" t="s">
        <v>35</v>
      </c>
      <c r="F1134" t="s">
        <v>4020</v>
      </c>
      <c r="G1134" t="s">
        <v>749</v>
      </c>
      <c r="H1134" t="s">
        <v>21</v>
      </c>
    </row>
    <row r="1135" spans="1:8" x14ac:dyDescent="0.3">
      <c r="A1135" t="s">
        <v>2599</v>
      </c>
      <c r="B1135" t="s">
        <v>2600</v>
      </c>
      <c r="C1135" t="s">
        <v>198</v>
      </c>
      <c r="D1135" t="s">
        <v>199</v>
      </c>
      <c r="E1135" t="s">
        <v>35</v>
      </c>
      <c r="F1135" t="s">
        <v>4020</v>
      </c>
      <c r="G1135" t="s">
        <v>174</v>
      </c>
      <c r="H1135" t="s">
        <v>21</v>
      </c>
    </row>
    <row r="1136" spans="1:8" x14ac:dyDescent="0.3">
      <c r="A1136" t="s">
        <v>2599</v>
      </c>
      <c r="B1136" t="s">
        <v>2600</v>
      </c>
      <c r="C1136" t="s">
        <v>198</v>
      </c>
      <c r="D1136" t="s">
        <v>199</v>
      </c>
      <c r="E1136" t="s">
        <v>35</v>
      </c>
      <c r="F1136" t="s">
        <v>4020</v>
      </c>
      <c r="G1136" t="s">
        <v>4027</v>
      </c>
      <c r="H1136" t="s">
        <v>21</v>
      </c>
    </row>
    <row r="1137" spans="1:8" x14ac:dyDescent="0.3">
      <c r="A1137" t="s">
        <v>2599</v>
      </c>
      <c r="B1137" t="s">
        <v>2600</v>
      </c>
      <c r="C1137" t="s">
        <v>198</v>
      </c>
      <c r="D1137" t="s">
        <v>199</v>
      </c>
      <c r="E1137" t="s">
        <v>35</v>
      </c>
      <c r="F1137" t="s">
        <v>4020</v>
      </c>
      <c r="G1137" t="s">
        <v>1123</v>
      </c>
      <c r="H1137" t="s">
        <v>21</v>
      </c>
    </row>
    <row r="1138" spans="1:8" x14ac:dyDescent="0.3">
      <c r="A1138" t="s">
        <v>2465</v>
      </c>
      <c r="B1138" t="s">
        <v>3087</v>
      </c>
      <c r="C1138" t="s">
        <v>935</v>
      </c>
      <c r="D1138" t="s">
        <v>936</v>
      </c>
      <c r="E1138" t="s">
        <v>35</v>
      </c>
      <c r="F1138" t="s">
        <v>4020</v>
      </c>
      <c r="G1138" t="s">
        <v>4027</v>
      </c>
      <c r="H1138" t="s">
        <v>21</v>
      </c>
    </row>
    <row r="1139" spans="1:8" x14ac:dyDescent="0.3">
      <c r="A1139" t="s">
        <v>3038</v>
      </c>
      <c r="B1139" t="s">
        <v>3039</v>
      </c>
      <c r="C1139" t="s">
        <v>858</v>
      </c>
      <c r="D1139" t="s">
        <v>859</v>
      </c>
      <c r="E1139" t="s">
        <v>35</v>
      </c>
      <c r="F1139" t="s">
        <v>4020</v>
      </c>
      <c r="G1139" t="s">
        <v>752</v>
      </c>
      <c r="H1139" t="s">
        <v>21</v>
      </c>
    </row>
    <row r="1140" spans="1:8" x14ac:dyDescent="0.3">
      <c r="A1140" t="s">
        <v>2985</v>
      </c>
      <c r="B1140" t="s">
        <v>3782</v>
      </c>
      <c r="C1140" t="s">
        <v>2195</v>
      </c>
      <c r="D1140" t="s">
        <v>2196</v>
      </c>
      <c r="E1140" t="s">
        <v>35</v>
      </c>
      <c r="F1140" t="s">
        <v>4020</v>
      </c>
      <c r="G1140" t="s">
        <v>4047</v>
      </c>
      <c r="H1140" t="s">
        <v>21</v>
      </c>
    </row>
    <row r="1141" spans="1:8" x14ac:dyDescent="0.3">
      <c r="A1141" t="s">
        <v>2465</v>
      </c>
      <c r="B1141" t="s">
        <v>2497</v>
      </c>
      <c r="C1141" t="s">
        <v>67</v>
      </c>
      <c r="D1141" t="s">
        <v>68</v>
      </c>
      <c r="E1141" t="s">
        <v>35</v>
      </c>
      <c r="F1141" t="s">
        <v>4020</v>
      </c>
      <c r="G1141" t="s">
        <v>6</v>
      </c>
      <c r="H1141" t="s">
        <v>21</v>
      </c>
    </row>
    <row r="1142" spans="1:8" x14ac:dyDescent="0.3">
      <c r="A1142" t="s">
        <v>2465</v>
      </c>
      <c r="B1142" t="s">
        <v>2497</v>
      </c>
      <c r="C1142" t="s">
        <v>67</v>
      </c>
      <c r="D1142" t="s">
        <v>68</v>
      </c>
      <c r="E1142" t="s">
        <v>35</v>
      </c>
      <c r="F1142" t="s">
        <v>4020</v>
      </c>
      <c r="G1142" t="s">
        <v>174</v>
      </c>
      <c r="H1142" t="s">
        <v>21</v>
      </c>
    </row>
    <row r="1143" spans="1:8" x14ac:dyDescent="0.3">
      <c r="A1143" t="s">
        <v>2465</v>
      </c>
      <c r="B1143" t="s">
        <v>3087</v>
      </c>
      <c r="C1143" t="s">
        <v>935</v>
      </c>
      <c r="D1143" t="s">
        <v>936</v>
      </c>
      <c r="E1143" t="s">
        <v>35</v>
      </c>
      <c r="F1143" t="s">
        <v>4020</v>
      </c>
      <c r="G1143" t="s">
        <v>1031</v>
      </c>
      <c r="H1143" t="s">
        <v>21</v>
      </c>
    </row>
    <row r="1144" spans="1:8" x14ac:dyDescent="0.3">
      <c r="A1144" t="s">
        <v>2465</v>
      </c>
      <c r="B1144" t="s">
        <v>3087</v>
      </c>
      <c r="C1144" t="s">
        <v>935</v>
      </c>
      <c r="D1144" t="s">
        <v>936</v>
      </c>
      <c r="E1144" t="s">
        <v>35</v>
      </c>
      <c r="F1144" t="s">
        <v>4020</v>
      </c>
      <c r="G1144" t="s">
        <v>4040</v>
      </c>
      <c r="H1144" t="s">
        <v>21</v>
      </c>
    </row>
    <row r="1145" spans="1:8" x14ac:dyDescent="0.3">
      <c r="A1145" t="s">
        <v>2473</v>
      </c>
      <c r="B1145" t="s">
        <v>2474</v>
      </c>
      <c r="C1145" t="s">
        <v>33</v>
      </c>
      <c r="D1145" t="s">
        <v>34</v>
      </c>
      <c r="E1145" t="s">
        <v>35</v>
      </c>
      <c r="F1145" t="s">
        <v>4020</v>
      </c>
      <c r="G1145" t="s">
        <v>6</v>
      </c>
      <c r="H1145" t="s">
        <v>21</v>
      </c>
    </row>
    <row r="1146" spans="1:8" x14ac:dyDescent="0.3">
      <c r="A1146" t="s">
        <v>2819</v>
      </c>
      <c r="B1146" t="s">
        <v>2917</v>
      </c>
      <c r="C1146" t="s">
        <v>683</v>
      </c>
      <c r="D1146" t="s">
        <v>684</v>
      </c>
      <c r="E1146" t="s">
        <v>35</v>
      </c>
      <c r="F1146" t="s">
        <v>4020</v>
      </c>
      <c r="G1146" t="s">
        <v>4037</v>
      </c>
      <c r="H1146" t="s">
        <v>21</v>
      </c>
    </row>
    <row r="1147" spans="1:8" x14ac:dyDescent="0.3">
      <c r="A1147" t="s">
        <v>2819</v>
      </c>
      <c r="B1147" t="s">
        <v>2917</v>
      </c>
      <c r="C1147" t="s">
        <v>683</v>
      </c>
      <c r="D1147" t="s">
        <v>684</v>
      </c>
      <c r="E1147" t="s">
        <v>35</v>
      </c>
      <c r="F1147" t="s">
        <v>4020</v>
      </c>
      <c r="G1147" t="s">
        <v>749</v>
      </c>
      <c r="H1147" t="s">
        <v>21</v>
      </c>
    </row>
    <row r="1148" spans="1:8" x14ac:dyDescent="0.3">
      <c r="A1148" t="s">
        <v>3183</v>
      </c>
      <c r="B1148" t="s">
        <v>3343</v>
      </c>
      <c r="C1148" t="s">
        <v>1380</v>
      </c>
      <c r="D1148" t="s">
        <v>1381</v>
      </c>
      <c r="E1148" t="s">
        <v>35</v>
      </c>
      <c r="F1148" t="s">
        <v>4020</v>
      </c>
      <c r="G1148" t="s">
        <v>1374</v>
      </c>
      <c r="H1148" t="s">
        <v>21</v>
      </c>
    </row>
    <row r="1149" spans="1:8" x14ac:dyDescent="0.3">
      <c r="A1149" t="s">
        <v>2783</v>
      </c>
      <c r="B1149" t="s">
        <v>2942</v>
      </c>
      <c r="C1149" t="s">
        <v>750</v>
      </c>
      <c r="D1149" t="s">
        <v>751</v>
      </c>
      <c r="E1149" t="s">
        <v>35</v>
      </c>
      <c r="F1149" t="s">
        <v>4020</v>
      </c>
      <c r="G1149" t="s">
        <v>749</v>
      </c>
      <c r="H1149" t="s">
        <v>21</v>
      </c>
    </row>
    <row r="1150" spans="1:8" x14ac:dyDescent="0.3">
      <c r="A1150" t="s">
        <v>2916</v>
      </c>
      <c r="B1150" t="s">
        <v>2917</v>
      </c>
      <c r="C1150" t="s">
        <v>651</v>
      </c>
      <c r="D1150" t="s">
        <v>652</v>
      </c>
      <c r="E1150" t="s">
        <v>35</v>
      </c>
      <c r="F1150" t="s">
        <v>4020</v>
      </c>
      <c r="G1150" t="s">
        <v>4037</v>
      </c>
      <c r="H1150" t="s">
        <v>21</v>
      </c>
    </row>
    <row r="1151" spans="1:8" x14ac:dyDescent="0.3">
      <c r="A1151" t="s">
        <v>2945</v>
      </c>
      <c r="B1151" t="s">
        <v>2946</v>
      </c>
      <c r="C1151" t="s">
        <v>700</v>
      </c>
      <c r="D1151" t="s">
        <v>701</v>
      </c>
      <c r="E1151" t="s">
        <v>35</v>
      </c>
      <c r="F1151" t="s">
        <v>4020</v>
      </c>
      <c r="G1151" t="s">
        <v>4037</v>
      </c>
      <c r="H1151" t="s">
        <v>21</v>
      </c>
    </row>
    <row r="1152" spans="1:8" x14ac:dyDescent="0.3">
      <c r="A1152" t="s">
        <v>2945</v>
      </c>
      <c r="B1152" t="s">
        <v>2946</v>
      </c>
      <c r="C1152" t="s">
        <v>700</v>
      </c>
      <c r="D1152" t="s">
        <v>701</v>
      </c>
      <c r="E1152" t="s">
        <v>35</v>
      </c>
      <c r="F1152" t="s">
        <v>4020</v>
      </c>
      <c r="G1152" t="s">
        <v>749</v>
      </c>
      <c r="H1152" t="s">
        <v>21</v>
      </c>
    </row>
    <row r="1153" spans="1:8" x14ac:dyDescent="0.3">
      <c r="A1153" t="s">
        <v>2947</v>
      </c>
      <c r="B1153" t="s">
        <v>2948</v>
      </c>
      <c r="C1153" t="s">
        <v>702</v>
      </c>
      <c r="D1153" t="s">
        <v>703</v>
      </c>
      <c r="E1153" t="s">
        <v>35</v>
      </c>
      <c r="F1153" t="s">
        <v>4020</v>
      </c>
      <c r="G1153" t="s">
        <v>4037</v>
      </c>
      <c r="H1153" t="s">
        <v>21</v>
      </c>
    </row>
    <row r="1154" spans="1:8" x14ac:dyDescent="0.3">
      <c r="A1154" t="s">
        <v>2947</v>
      </c>
      <c r="B1154" t="s">
        <v>2948</v>
      </c>
      <c r="C1154" t="s">
        <v>702</v>
      </c>
      <c r="D1154" t="s">
        <v>703</v>
      </c>
      <c r="E1154" t="s">
        <v>35</v>
      </c>
      <c r="F1154" t="s">
        <v>4020</v>
      </c>
      <c r="G1154" t="s">
        <v>749</v>
      </c>
      <c r="H1154" t="s">
        <v>21</v>
      </c>
    </row>
    <row r="1155" spans="1:8" x14ac:dyDescent="0.3">
      <c r="A1155" t="s">
        <v>2585</v>
      </c>
      <c r="B1155" t="s">
        <v>2586</v>
      </c>
      <c r="C1155" t="s">
        <v>183</v>
      </c>
      <c r="D1155" t="s">
        <v>184</v>
      </c>
      <c r="E1155" t="s">
        <v>35</v>
      </c>
      <c r="F1155" t="s">
        <v>4020</v>
      </c>
      <c r="G1155" t="s">
        <v>174</v>
      </c>
      <c r="H1155" t="s">
        <v>21</v>
      </c>
    </row>
    <row r="1156" spans="1:8" x14ac:dyDescent="0.3">
      <c r="A1156" t="s">
        <v>2585</v>
      </c>
      <c r="B1156" t="s">
        <v>2586</v>
      </c>
      <c r="C1156" t="s">
        <v>183</v>
      </c>
      <c r="D1156" t="s">
        <v>184</v>
      </c>
      <c r="E1156" t="s">
        <v>35</v>
      </c>
      <c r="F1156" t="s">
        <v>4020</v>
      </c>
      <c r="G1156" t="s">
        <v>4037</v>
      </c>
      <c r="H1156" t="s">
        <v>21</v>
      </c>
    </row>
    <row r="1157" spans="1:8" x14ac:dyDescent="0.3">
      <c r="A1157" t="s">
        <v>3068</v>
      </c>
      <c r="B1157" t="s">
        <v>3069</v>
      </c>
      <c r="C1157" t="s">
        <v>910</v>
      </c>
      <c r="D1157" t="s">
        <v>911</v>
      </c>
      <c r="E1157" t="s">
        <v>35</v>
      </c>
      <c r="F1157" t="s">
        <v>4020</v>
      </c>
      <c r="G1157" t="s">
        <v>4040</v>
      </c>
      <c r="H1157" t="s">
        <v>21</v>
      </c>
    </row>
    <row r="1158" spans="1:8" x14ac:dyDescent="0.3">
      <c r="A1158" t="s">
        <v>2512</v>
      </c>
      <c r="B1158" t="s">
        <v>2513</v>
      </c>
      <c r="C1158" t="s">
        <v>88</v>
      </c>
      <c r="D1158" t="s">
        <v>89</v>
      </c>
      <c r="E1158" t="s">
        <v>90</v>
      </c>
      <c r="F1158" t="s">
        <v>4020</v>
      </c>
      <c r="G1158" t="s">
        <v>6</v>
      </c>
      <c r="H1158" t="s">
        <v>21</v>
      </c>
    </row>
    <row r="1159" spans="1:8" x14ac:dyDescent="0.3">
      <c r="A1159" t="s">
        <v>2597</v>
      </c>
      <c r="B1159" t="s">
        <v>3089</v>
      </c>
      <c r="C1159" t="s">
        <v>939</v>
      </c>
      <c r="D1159" t="s">
        <v>940</v>
      </c>
      <c r="E1159" t="s">
        <v>90</v>
      </c>
      <c r="F1159" t="s">
        <v>4020</v>
      </c>
      <c r="G1159" t="s">
        <v>4027</v>
      </c>
      <c r="H1159" t="s">
        <v>21</v>
      </c>
    </row>
    <row r="1160" spans="1:8" x14ac:dyDescent="0.3">
      <c r="A1160" t="s">
        <v>2597</v>
      </c>
      <c r="B1160" t="s">
        <v>3089</v>
      </c>
      <c r="C1160" t="s">
        <v>939</v>
      </c>
      <c r="D1160" t="s">
        <v>940</v>
      </c>
      <c r="E1160" t="s">
        <v>90</v>
      </c>
      <c r="F1160" t="s">
        <v>4020</v>
      </c>
      <c r="G1160" t="s">
        <v>4040</v>
      </c>
      <c r="H1160" t="s">
        <v>21</v>
      </c>
    </row>
    <row r="1161" spans="1:8" x14ac:dyDescent="0.3">
      <c r="A1161" t="s">
        <v>3408</v>
      </c>
      <c r="B1161" t="s">
        <v>3409</v>
      </c>
      <c r="C1161" t="s">
        <v>1513</v>
      </c>
      <c r="D1161" t="s">
        <v>1514</v>
      </c>
      <c r="E1161" s="5" t="s">
        <v>90</v>
      </c>
      <c r="F1161" t="s">
        <v>4020</v>
      </c>
      <c r="G1161" t="s">
        <v>1496</v>
      </c>
      <c r="H1161" t="s">
        <v>21</v>
      </c>
    </row>
    <row r="1162" spans="1:8" x14ac:dyDescent="0.3">
      <c r="A1162" t="s">
        <v>3036</v>
      </c>
      <c r="B1162" t="s">
        <v>3633</v>
      </c>
      <c r="C1162" t="s">
        <v>1892</v>
      </c>
      <c r="D1162" t="s">
        <v>1893</v>
      </c>
      <c r="E1162" s="5" t="s">
        <v>90</v>
      </c>
      <c r="F1162" t="s">
        <v>4020</v>
      </c>
      <c r="G1162" t="s">
        <v>1941</v>
      </c>
      <c r="H1162" t="s">
        <v>21</v>
      </c>
    </row>
    <row r="1163" spans="1:8" x14ac:dyDescent="0.3">
      <c r="A1163" t="s">
        <v>3352</v>
      </c>
      <c r="B1163" t="s">
        <v>3353</v>
      </c>
      <c r="C1163" t="s">
        <v>1396</v>
      </c>
      <c r="D1163" t="s">
        <v>1397</v>
      </c>
      <c r="E1163" s="5" t="s">
        <v>90</v>
      </c>
      <c r="F1163" t="s">
        <v>4020</v>
      </c>
      <c r="G1163" t="s">
        <v>1395</v>
      </c>
      <c r="H1163" t="s">
        <v>21</v>
      </c>
    </row>
    <row r="1164" spans="1:8" x14ac:dyDescent="0.3">
      <c r="A1164" t="s">
        <v>2603</v>
      </c>
      <c r="B1164" t="s">
        <v>3345</v>
      </c>
      <c r="C1164" t="s">
        <v>1384</v>
      </c>
      <c r="D1164" t="s">
        <v>1385</v>
      </c>
      <c r="E1164" s="5" t="s">
        <v>90</v>
      </c>
      <c r="F1164" t="s">
        <v>4020</v>
      </c>
      <c r="G1164" t="s">
        <v>1374</v>
      </c>
      <c r="H1164" t="s">
        <v>21</v>
      </c>
    </row>
    <row r="1165" spans="1:8" x14ac:dyDescent="0.3">
      <c r="A1165" t="s">
        <v>3344</v>
      </c>
      <c r="B1165" t="s">
        <v>2809</v>
      </c>
      <c r="C1165" t="s">
        <v>1382</v>
      </c>
      <c r="D1165" t="s">
        <v>1383</v>
      </c>
      <c r="E1165" s="5" t="s">
        <v>90</v>
      </c>
      <c r="F1165" t="s">
        <v>4020</v>
      </c>
      <c r="G1165" t="s">
        <v>1374</v>
      </c>
      <c r="H1165" t="s">
        <v>21</v>
      </c>
    </row>
    <row r="1166" spans="1:8" x14ac:dyDescent="0.3">
      <c r="A1166" t="s">
        <v>3372</v>
      </c>
      <c r="B1166" t="s">
        <v>3373</v>
      </c>
      <c r="C1166" t="s">
        <v>1441</v>
      </c>
      <c r="D1166" t="s">
        <v>1442</v>
      </c>
      <c r="E1166" s="5" t="s">
        <v>90</v>
      </c>
      <c r="F1166" t="s">
        <v>4020</v>
      </c>
      <c r="G1166" t="s">
        <v>4041</v>
      </c>
      <c r="H1166" t="s">
        <v>21</v>
      </c>
    </row>
    <row r="1167" spans="1:8" x14ac:dyDescent="0.3">
      <c r="A1167" t="s">
        <v>3374</v>
      </c>
      <c r="B1167" t="s">
        <v>2563</v>
      </c>
      <c r="C1167" t="s">
        <v>1443</v>
      </c>
      <c r="D1167" t="s">
        <v>1444</v>
      </c>
      <c r="E1167" s="5" t="s">
        <v>90</v>
      </c>
      <c r="F1167" t="s">
        <v>4020</v>
      </c>
      <c r="G1167" t="s">
        <v>4041</v>
      </c>
      <c r="H1167" t="s">
        <v>21</v>
      </c>
    </row>
    <row r="1168" spans="1:8" x14ac:dyDescent="0.3">
      <c r="A1168" t="s">
        <v>3397</v>
      </c>
      <c r="B1168" t="s">
        <v>3398</v>
      </c>
      <c r="C1168" t="s">
        <v>1492</v>
      </c>
      <c r="D1168" t="s">
        <v>1493</v>
      </c>
      <c r="E1168" s="5" t="s">
        <v>90</v>
      </c>
      <c r="F1168" t="s">
        <v>4020</v>
      </c>
      <c r="G1168" t="s">
        <v>1449</v>
      </c>
      <c r="H1168" t="s">
        <v>21</v>
      </c>
    </row>
    <row r="1169" spans="1:8" x14ac:dyDescent="0.3">
      <c r="A1169" t="s">
        <v>2535</v>
      </c>
      <c r="B1169" t="s">
        <v>2840</v>
      </c>
      <c r="C1169" t="s">
        <v>908</v>
      </c>
      <c r="D1169" t="s">
        <v>909</v>
      </c>
      <c r="E1169" s="5" t="s">
        <v>90</v>
      </c>
      <c r="F1169" t="s">
        <v>4020</v>
      </c>
      <c r="G1169" t="s">
        <v>4040</v>
      </c>
      <c r="H1169" t="s">
        <v>21</v>
      </c>
    </row>
    <row r="1170" spans="1:8" x14ac:dyDescent="0.3">
      <c r="A1170" t="s">
        <v>2583</v>
      </c>
      <c r="B1170" t="s">
        <v>2584</v>
      </c>
      <c r="C1170" t="s">
        <v>181</v>
      </c>
      <c r="D1170" t="s">
        <v>182</v>
      </c>
      <c r="E1170" s="5" t="s">
        <v>90</v>
      </c>
      <c r="F1170" t="s">
        <v>4020</v>
      </c>
      <c r="G1170" t="s">
        <v>174</v>
      </c>
      <c r="H1170" t="s">
        <v>21</v>
      </c>
    </row>
    <row r="1171" spans="1:8" x14ac:dyDescent="0.3">
      <c r="A1171" t="s">
        <v>2550</v>
      </c>
      <c r="B1171" t="s">
        <v>2551</v>
      </c>
      <c r="C1171" t="s">
        <v>138</v>
      </c>
      <c r="D1171" t="s">
        <v>139</v>
      </c>
      <c r="E1171" s="5" t="s">
        <v>90</v>
      </c>
      <c r="F1171" t="s">
        <v>4020</v>
      </c>
      <c r="G1171" t="s">
        <v>97</v>
      </c>
      <c r="H1171" t="s">
        <v>21</v>
      </c>
    </row>
    <row r="1172" spans="1:8" x14ac:dyDescent="0.3">
      <c r="A1172" t="s">
        <v>2550</v>
      </c>
      <c r="B1172" t="s">
        <v>2551</v>
      </c>
      <c r="C1172" t="s">
        <v>138</v>
      </c>
      <c r="D1172" t="s">
        <v>139</v>
      </c>
      <c r="E1172" s="5" t="s">
        <v>90</v>
      </c>
      <c r="F1172" t="s">
        <v>4020</v>
      </c>
      <c r="G1172" t="s">
        <v>1941</v>
      </c>
      <c r="H1172" t="s">
        <v>21</v>
      </c>
    </row>
    <row r="1173" spans="1:8" x14ac:dyDescent="0.3">
      <c r="A1173" t="s">
        <v>3410</v>
      </c>
      <c r="B1173" t="s">
        <v>3411</v>
      </c>
      <c r="C1173" t="s">
        <v>1515</v>
      </c>
      <c r="D1173" t="s">
        <v>1516</v>
      </c>
      <c r="E1173" s="5" t="s">
        <v>90</v>
      </c>
      <c r="F1173" t="s">
        <v>4020</v>
      </c>
      <c r="G1173" t="s">
        <v>1496</v>
      </c>
      <c r="H1173" t="s">
        <v>21</v>
      </c>
    </row>
    <row r="1174" spans="1:8" x14ac:dyDescent="0.3">
      <c r="A1174" t="s">
        <v>3033</v>
      </c>
      <c r="B1174" t="s">
        <v>3405</v>
      </c>
      <c r="C1174" t="s">
        <v>1508</v>
      </c>
      <c r="D1174" t="s">
        <v>1509</v>
      </c>
      <c r="E1174" s="5" t="s">
        <v>90</v>
      </c>
      <c r="F1174" t="s">
        <v>4020</v>
      </c>
      <c r="G1174" t="s">
        <v>1496</v>
      </c>
      <c r="H1174" t="s">
        <v>21</v>
      </c>
    </row>
    <row r="1175" spans="1:8" x14ac:dyDescent="0.3">
      <c r="A1175" t="s">
        <v>2926</v>
      </c>
      <c r="B1175" t="s">
        <v>2840</v>
      </c>
      <c r="C1175" t="s">
        <v>1313</v>
      </c>
      <c r="D1175" t="s">
        <v>1314</v>
      </c>
      <c r="E1175" t="s">
        <v>105</v>
      </c>
      <c r="F1175" t="s">
        <v>4020</v>
      </c>
      <c r="G1175" t="s">
        <v>1298</v>
      </c>
      <c r="H1175" t="s">
        <v>21</v>
      </c>
    </row>
    <row r="1176" spans="1:8" x14ac:dyDescent="0.3">
      <c r="A1176" t="s">
        <v>2831</v>
      </c>
      <c r="B1176" t="s">
        <v>2607</v>
      </c>
      <c r="C1176" t="s">
        <v>1315</v>
      </c>
      <c r="D1176" t="s">
        <v>1316</v>
      </c>
      <c r="E1176" t="s">
        <v>105</v>
      </c>
      <c r="F1176" t="s">
        <v>4020</v>
      </c>
      <c r="G1176" t="s">
        <v>1298</v>
      </c>
      <c r="H1176" t="s">
        <v>21</v>
      </c>
    </row>
    <row r="1177" spans="1:8" x14ac:dyDescent="0.3">
      <c r="A1177" t="s">
        <v>2831</v>
      </c>
      <c r="B1177" t="s">
        <v>2607</v>
      </c>
      <c r="C1177" t="s">
        <v>1315</v>
      </c>
      <c r="D1177" t="s">
        <v>1316</v>
      </c>
      <c r="E1177" t="s">
        <v>105</v>
      </c>
      <c r="F1177" t="s">
        <v>4020</v>
      </c>
      <c r="G1177" t="s">
        <v>1325</v>
      </c>
      <c r="H1177" t="s">
        <v>21</v>
      </c>
    </row>
    <row r="1178" spans="1:8" x14ac:dyDescent="0.3">
      <c r="A1178" t="s">
        <v>2463</v>
      </c>
      <c r="B1178" t="s">
        <v>3225</v>
      </c>
      <c r="C1178" t="s">
        <v>1169</v>
      </c>
      <c r="D1178" t="s">
        <v>104</v>
      </c>
      <c r="E1178" t="s">
        <v>105</v>
      </c>
      <c r="F1178" t="s">
        <v>4020</v>
      </c>
      <c r="G1178" t="s">
        <v>4029</v>
      </c>
      <c r="H1178" t="s">
        <v>21</v>
      </c>
    </row>
    <row r="1179" spans="1:8" x14ac:dyDescent="0.3">
      <c r="A1179" t="s">
        <v>2463</v>
      </c>
      <c r="B1179" t="s">
        <v>3225</v>
      </c>
      <c r="C1179" t="s">
        <v>1169</v>
      </c>
      <c r="D1179" t="s">
        <v>104</v>
      </c>
      <c r="E1179" t="s">
        <v>105</v>
      </c>
      <c r="F1179" t="s">
        <v>4020</v>
      </c>
      <c r="G1179" t="s">
        <v>1374</v>
      </c>
      <c r="H1179" t="s">
        <v>21</v>
      </c>
    </row>
    <row r="1180" spans="1:8" x14ac:dyDescent="0.3">
      <c r="A1180" t="s">
        <v>2463</v>
      </c>
      <c r="B1180" t="s">
        <v>3225</v>
      </c>
      <c r="C1180" t="s">
        <v>1169</v>
      </c>
      <c r="D1180" t="s">
        <v>104</v>
      </c>
      <c r="E1180" t="s">
        <v>105</v>
      </c>
      <c r="F1180" t="s">
        <v>4020</v>
      </c>
      <c r="G1180" t="s">
        <v>1298</v>
      </c>
      <c r="H1180" t="s">
        <v>21</v>
      </c>
    </row>
    <row r="1181" spans="1:8" x14ac:dyDescent="0.3">
      <c r="A1181" t="s">
        <v>2463</v>
      </c>
      <c r="B1181" t="s">
        <v>3225</v>
      </c>
      <c r="C1181" t="s">
        <v>1169</v>
      </c>
      <c r="D1181" t="s">
        <v>104</v>
      </c>
      <c r="E1181" t="s">
        <v>105</v>
      </c>
      <c r="F1181" t="s">
        <v>4020</v>
      </c>
      <c r="G1181" t="s">
        <v>4025</v>
      </c>
      <c r="H1181" t="s">
        <v>21</v>
      </c>
    </row>
    <row r="1182" spans="1:8" x14ac:dyDescent="0.3">
      <c r="A1182" t="s">
        <v>2463</v>
      </c>
      <c r="B1182" t="s">
        <v>2522</v>
      </c>
      <c r="C1182" t="s">
        <v>103</v>
      </c>
      <c r="D1182" t="s">
        <v>104</v>
      </c>
      <c r="E1182" t="s">
        <v>105</v>
      </c>
      <c r="F1182" t="s">
        <v>4020</v>
      </c>
      <c r="G1182" t="s">
        <v>174</v>
      </c>
      <c r="H1182" t="s">
        <v>21</v>
      </c>
    </row>
    <row r="1183" spans="1:8" x14ac:dyDescent="0.3">
      <c r="A1183" t="s">
        <v>2463</v>
      </c>
      <c r="B1183" t="s">
        <v>2522</v>
      </c>
      <c r="C1183" t="s">
        <v>103</v>
      </c>
      <c r="D1183" t="s">
        <v>104</v>
      </c>
      <c r="E1183" t="s">
        <v>105</v>
      </c>
      <c r="F1183" t="s">
        <v>4020</v>
      </c>
      <c r="G1183" t="s">
        <v>97</v>
      </c>
      <c r="H1183" t="s">
        <v>21</v>
      </c>
    </row>
    <row r="1184" spans="1:8" x14ac:dyDescent="0.3">
      <c r="A1184" t="s">
        <v>2463</v>
      </c>
      <c r="B1184" t="s">
        <v>2522</v>
      </c>
      <c r="C1184" t="s">
        <v>103</v>
      </c>
      <c r="D1184" t="s">
        <v>104</v>
      </c>
      <c r="E1184" t="s">
        <v>105</v>
      </c>
      <c r="F1184" t="s">
        <v>4020</v>
      </c>
      <c r="G1184" t="s">
        <v>4027</v>
      </c>
      <c r="H1184" t="s">
        <v>21</v>
      </c>
    </row>
    <row r="1185" spans="1:9" x14ac:dyDescent="0.3">
      <c r="A1185" t="s">
        <v>2463</v>
      </c>
      <c r="B1185" t="s">
        <v>2522</v>
      </c>
      <c r="C1185" t="s">
        <v>103</v>
      </c>
      <c r="D1185" t="s">
        <v>104</v>
      </c>
      <c r="E1185" t="s">
        <v>105</v>
      </c>
      <c r="F1185" t="s">
        <v>4020</v>
      </c>
      <c r="G1185" t="s">
        <v>4040</v>
      </c>
      <c r="H1185" t="s">
        <v>21</v>
      </c>
    </row>
    <row r="1186" spans="1:9" x14ac:dyDescent="0.3">
      <c r="A1186" t="s">
        <v>2463</v>
      </c>
      <c r="B1186" t="s">
        <v>2522</v>
      </c>
      <c r="C1186" t="s">
        <v>103</v>
      </c>
      <c r="D1186" t="s">
        <v>104</v>
      </c>
      <c r="E1186" t="s">
        <v>105</v>
      </c>
      <c r="F1186" t="s">
        <v>4020</v>
      </c>
      <c r="G1186" t="s">
        <v>1532</v>
      </c>
      <c r="H1186" t="s">
        <v>21</v>
      </c>
    </row>
    <row r="1187" spans="1:9" x14ac:dyDescent="0.3">
      <c r="A1187" t="s">
        <v>2463</v>
      </c>
      <c r="B1187" t="s">
        <v>2522</v>
      </c>
      <c r="C1187" t="s">
        <v>103</v>
      </c>
      <c r="D1187" t="s">
        <v>104</v>
      </c>
      <c r="E1187" t="s">
        <v>105</v>
      </c>
      <c r="F1187" t="s">
        <v>4020</v>
      </c>
      <c r="G1187" t="s">
        <v>1597</v>
      </c>
      <c r="H1187" t="s">
        <v>21</v>
      </c>
    </row>
    <row r="1188" spans="1:9" x14ac:dyDescent="0.3">
      <c r="A1188" t="s">
        <v>2589</v>
      </c>
      <c r="B1188" t="s">
        <v>2590</v>
      </c>
      <c r="C1188" t="s">
        <v>187</v>
      </c>
      <c r="D1188" t="s">
        <v>188</v>
      </c>
      <c r="E1188" s="5" t="s">
        <v>4098</v>
      </c>
      <c r="F1188" t="s">
        <v>4020</v>
      </c>
      <c r="G1188" t="s">
        <v>174</v>
      </c>
      <c r="H1188" t="s">
        <v>21</v>
      </c>
    </row>
    <row r="1189" spans="1:9" x14ac:dyDescent="0.3">
      <c r="A1189" t="s">
        <v>3414</v>
      </c>
      <c r="B1189" t="s">
        <v>3415</v>
      </c>
      <c r="C1189" t="s">
        <v>1521</v>
      </c>
      <c r="D1189" t="s">
        <v>1522</v>
      </c>
      <c r="E1189" s="5" t="s">
        <v>4100</v>
      </c>
      <c r="F1189" t="s">
        <v>4020</v>
      </c>
      <c r="G1189" t="s">
        <v>1496</v>
      </c>
      <c r="H1189" t="s">
        <v>21</v>
      </c>
    </row>
    <row r="1190" spans="1:9" x14ac:dyDescent="0.3">
      <c r="A1190" t="s">
        <v>2770</v>
      </c>
      <c r="B1190" t="s">
        <v>2966</v>
      </c>
      <c r="C1190" t="s">
        <v>728</v>
      </c>
      <c r="D1190" t="s">
        <v>729</v>
      </c>
      <c r="E1190" s="5" t="s">
        <v>4100</v>
      </c>
      <c r="F1190" t="s">
        <v>4020</v>
      </c>
      <c r="G1190" t="s">
        <v>4037</v>
      </c>
      <c r="H1190" t="s">
        <v>21</v>
      </c>
    </row>
    <row r="1191" spans="1:9" x14ac:dyDescent="0.3">
      <c r="A1191" t="s">
        <v>2770</v>
      </c>
      <c r="B1191" t="s">
        <v>2966</v>
      </c>
      <c r="C1191" t="s">
        <v>728</v>
      </c>
      <c r="D1191" t="s">
        <v>729</v>
      </c>
      <c r="E1191" s="5" t="s">
        <v>4100</v>
      </c>
      <c r="F1191" t="s">
        <v>4020</v>
      </c>
      <c r="G1191" t="s">
        <v>749</v>
      </c>
      <c r="H1191" t="s">
        <v>21</v>
      </c>
    </row>
    <row r="1192" spans="1:9" x14ac:dyDescent="0.3">
      <c r="A1192" t="s">
        <v>2506</v>
      </c>
      <c r="B1192" t="s">
        <v>2507</v>
      </c>
      <c r="C1192" t="s">
        <v>81</v>
      </c>
      <c r="D1192" t="s">
        <v>82</v>
      </c>
      <c r="E1192" s="5" t="s">
        <v>4101</v>
      </c>
      <c r="F1192" t="s">
        <v>4020</v>
      </c>
      <c r="G1192" t="s">
        <v>6</v>
      </c>
      <c r="H1192" t="s">
        <v>21</v>
      </c>
    </row>
    <row r="1193" spans="1:9" x14ac:dyDescent="0.3">
      <c r="A1193" t="s">
        <v>2591</v>
      </c>
      <c r="B1193" t="s">
        <v>2592</v>
      </c>
      <c r="C1193" t="s">
        <v>189</v>
      </c>
      <c r="D1193" t="s">
        <v>190</v>
      </c>
      <c r="E1193" s="5" t="s">
        <v>4101</v>
      </c>
      <c r="F1193" t="s">
        <v>4020</v>
      </c>
      <c r="G1193" t="s">
        <v>174</v>
      </c>
      <c r="H1193" t="s">
        <v>21</v>
      </c>
    </row>
    <row r="1194" spans="1:9" x14ac:dyDescent="0.3">
      <c r="A1194" t="s">
        <v>2459</v>
      </c>
      <c r="B1194" t="s">
        <v>2460</v>
      </c>
      <c r="C1194" t="s">
        <v>11</v>
      </c>
      <c r="D1194" t="s">
        <v>12</v>
      </c>
      <c r="E1194" s="5" t="s">
        <v>4099</v>
      </c>
      <c r="F1194" t="s">
        <v>4020</v>
      </c>
      <c r="G1194" t="s">
        <v>6</v>
      </c>
      <c r="H1194" t="s">
        <v>13</v>
      </c>
      <c r="I1194" t="s">
        <v>4030</v>
      </c>
    </row>
    <row r="1195" spans="1:9" x14ac:dyDescent="0.3">
      <c r="A1195" t="s">
        <v>2459</v>
      </c>
      <c r="B1195" t="s">
        <v>2460</v>
      </c>
      <c r="C1195" t="s">
        <v>11</v>
      </c>
      <c r="D1195" t="s">
        <v>12</v>
      </c>
      <c r="E1195" s="5" t="s">
        <v>4099</v>
      </c>
      <c r="F1195" t="s">
        <v>4020</v>
      </c>
      <c r="G1195" t="s">
        <v>174</v>
      </c>
      <c r="H1195" t="s">
        <v>13</v>
      </c>
      <c r="I1195" t="s">
        <v>4030</v>
      </c>
    </row>
    <row r="1196" spans="1:9" x14ac:dyDescent="0.3">
      <c r="A1196" t="s">
        <v>2459</v>
      </c>
      <c r="B1196" t="s">
        <v>2460</v>
      </c>
      <c r="C1196" t="s">
        <v>11</v>
      </c>
      <c r="D1196" t="s">
        <v>12</v>
      </c>
      <c r="E1196" s="5" t="s">
        <v>4099</v>
      </c>
      <c r="F1196" t="s">
        <v>4020</v>
      </c>
      <c r="G1196" t="s">
        <v>1298</v>
      </c>
      <c r="H1196" t="s">
        <v>21</v>
      </c>
      <c r="I1196" t="s">
        <v>4030</v>
      </c>
    </row>
    <row r="1197" spans="1:9" x14ac:dyDescent="0.3">
      <c r="A1197" t="s">
        <v>2459</v>
      </c>
      <c r="B1197" t="s">
        <v>2460</v>
      </c>
      <c r="C1197" t="s">
        <v>11</v>
      </c>
      <c r="D1197" t="s">
        <v>12</v>
      </c>
      <c r="E1197" s="5" t="s">
        <v>4099</v>
      </c>
      <c r="F1197" t="s">
        <v>4020</v>
      </c>
      <c r="G1197" t="s">
        <v>1568</v>
      </c>
      <c r="H1197" t="s">
        <v>21</v>
      </c>
      <c r="I1197" t="s">
        <v>4030</v>
      </c>
    </row>
    <row r="1198" spans="1:9" x14ac:dyDescent="0.3">
      <c r="A1198" t="s">
        <v>2459</v>
      </c>
      <c r="B1198" t="s">
        <v>2460</v>
      </c>
      <c r="C1198" t="s">
        <v>11</v>
      </c>
      <c r="D1198" t="s">
        <v>12</v>
      </c>
      <c r="E1198" s="5" t="s">
        <v>4099</v>
      </c>
      <c r="F1198" t="s">
        <v>4020</v>
      </c>
      <c r="G1198" t="s">
        <v>4025</v>
      </c>
      <c r="H1198" t="s">
        <v>21</v>
      </c>
      <c r="I1198" t="s">
        <v>4030</v>
      </c>
    </row>
    <row r="1199" spans="1:9" x14ac:dyDescent="0.3">
      <c r="A1199" t="s">
        <v>2802</v>
      </c>
      <c r="B1199" t="s">
        <v>2963</v>
      </c>
      <c r="C1199" t="s">
        <v>723</v>
      </c>
      <c r="D1199" t="s">
        <v>724</v>
      </c>
      <c r="E1199" t="s">
        <v>77</v>
      </c>
      <c r="F1199" t="s">
        <v>4020</v>
      </c>
      <c r="G1199" t="s">
        <v>749</v>
      </c>
      <c r="H1199" t="s">
        <v>7</v>
      </c>
    </row>
    <row r="1200" spans="1:9" x14ac:dyDescent="0.3">
      <c r="A1200" t="s">
        <v>2459</v>
      </c>
      <c r="B1200" t="s">
        <v>2460</v>
      </c>
      <c r="C1200" t="s">
        <v>11</v>
      </c>
      <c r="D1200" t="s">
        <v>12</v>
      </c>
      <c r="E1200" s="5" t="s">
        <v>4099</v>
      </c>
      <c r="F1200" t="s">
        <v>4020</v>
      </c>
      <c r="G1200" t="s">
        <v>2339</v>
      </c>
      <c r="H1200" t="s">
        <v>21</v>
      </c>
      <c r="I1200" t="s">
        <v>4030</v>
      </c>
    </row>
    <row r="1201" spans="1:9" x14ac:dyDescent="0.3">
      <c r="A1201" t="s">
        <v>2459</v>
      </c>
      <c r="B1201" t="s">
        <v>2460</v>
      </c>
      <c r="C1201" t="s">
        <v>11</v>
      </c>
      <c r="D1201" t="s">
        <v>12</v>
      </c>
      <c r="E1201" s="5" t="s">
        <v>4099</v>
      </c>
      <c r="F1201" t="s">
        <v>4020</v>
      </c>
      <c r="G1201" t="s">
        <v>2068</v>
      </c>
      <c r="H1201" t="s">
        <v>21</v>
      </c>
      <c r="I1201" t="s">
        <v>4030</v>
      </c>
    </row>
    <row r="1202" spans="1:9" x14ac:dyDescent="0.3">
      <c r="A1202" t="s">
        <v>2477</v>
      </c>
      <c r="B1202" t="s">
        <v>3799</v>
      </c>
      <c r="C1202" t="s">
        <v>2221</v>
      </c>
      <c r="D1202" t="s">
        <v>2222</v>
      </c>
      <c r="E1202" s="5" t="s">
        <v>4099</v>
      </c>
      <c r="F1202" t="s">
        <v>4020</v>
      </c>
      <c r="G1202" t="s">
        <v>4047</v>
      </c>
      <c r="H1202" t="s">
        <v>21</v>
      </c>
    </row>
    <row r="1203" spans="1:9" x14ac:dyDescent="0.3">
      <c r="A1203" t="s">
        <v>3258</v>
      </c>
      <c r="B1203" t="s">
        <v>2742</v>
      </c>
      <c r="C1203" t="s">
        <v>1227</v>
      </c>
      <c r="D1203" t="s">
        <v>1228</v>
      </c>
      <c r="E1203" s="5" t="s">
        <v>4099</v>
      </c>
      <c r="F1203" t="s">
        <v>4020</v>
      </c>
      <c r="G1203" t="s">
        <v>1374</v>
      </c>
      <c r="H1203" t="s">
        <v>13</v>
      </c>
      <c r="I1203" t="s">
        <v>4030</v>
      </c>
    </row>
    <row r="1204" spans="1:9" x14ac:dyDescent="0.3">
      <c r="A1204" t="s">
        <v>3258</v>
      </c>
      <c r="B1204" t="s">
        <v>2742</v>
      </c>
      <c r="C1204" t="s">
        <v>1227</v>
      </c>
      <c r="D1204" t="s">
        <v>1228</v>
      </c>
      <c r="E1204" s="5" t="s">
        <v>4099</v>
      </c>
      <c r="F1204" t="s">
        <v>4020</v>
      </c>
      <c r="G1204" t="s">
        <v>1298</v>
      </c>
      <c r="H1204" t="s">
        <v>21</v>
      </c>
      <c r="I1204" t="s">
        <v>4030</v>
      </c>
    </row>
    <row r="1205" spans="1:9" x14ac:dyDescent="0.3">
      <c r="A1205" t="s">
        <v>3258</v>
      </c>
      <c r="B1205" t="s">
        <v>2742</v>
      </c>
      <c r="C1205" t="s">
        <v>1227</v>
      </c>
      <c r="D1205" t="s">
        <v>1228</v>
      </c>
      <c r="E1205" s="5" t="s">
        <v>4099</v>
      </c>
      <c r="F1205" t="s">
        <v>4020</v>
      </c>
      <c r="G1205" t="s">
        <v>1213</v>
      </c>
      <c r="H1205" t="s">
        <v>21</v>
      </c>
      <c r="I1205" t="s">
        <v>4030</v>
      </c>
    </row>
    <row r="1206" spans="1:9" x14ac:dyDescent="0.3">
      <c r="A1206" t="s">
        <v>3258</v>
      </c>
      <c r="B1206" t="s">
        <v>2742</v>
      </c>
      <c r="C1206" t="s">
        <v>1227</v>
      </c>
      <c r="D1206" t="s">
        <v>1228</v>
      </c>
      <c r="E1206" s="5" t="s">
        <v>4099</v>
      </c>
      <c r="F1206" t="s">
        <v>4020</v>
      </c>
      <c r="G1206" t="s">
        <v>1325</v>
      </c>
      <c r="H1206" t="s">
        <v>13</v>
      </c>
      <c r="I1206" t="s">
        <v>4030</v>
      </c>
    </row>
    <row r="1207" spans="1:9" x14ac:dyDescent="0.3">
      <c r="A1207" t="s">
        <v>2481</v>
      </c>
      <c r="B1207" t="s">
        <v>2482</v>
      </c>
      <c r="C1207" t="s">
        <v>44</v>
      </c>
      <c r="D1207" t="s">
        <v>45</v>
      </c>
      <c r="E1207" s="5" t="s">
        <v>4099</v>
      </c>
      <c r="F1207" t="s">
        <v>4020</v>
      </c>
      <c r="G1207" t="s">
        <v>6</v>
      </c>
      <c r="H1207" t="s">
        <v>21</v>
      </c>
    </row>
    <row r="1208" spans="1:9" x14ac:dyDescent="0.3">
      <c r="A1208" t="s">
        <v>3055</v>
      </c>
      <c r="B1208" t="s">
        <v>3848</v>
      </c>
      <c r="C1208" t="s">
        <v>2304</v>
      </c>
      <c r="D1208" t="s">
        <v>2305</v>
      </c>
      <c r="E1208" s="5" t="s">
        <v>4099</v>
      </c>
      <c r="F1208" t="s">
        <v>4020</v>
      </c>
      <c r="G1208" t="s">
        <v>2290</v>
      </c>
      <c r="H1208" t="s">
        <v>21</v>
      </c>
    </row>
    <row r="1209" spans="1:9" x14ac:dyDescent="0.3">
      <c r="A1209" t="s">
        <v>2609</v>
      </c>
      <c r="B1209" t="s">
        <v>3591</v>
      </c>
      <c r="C1209" t="s">
        <v>1812</v>
      </c>
      <c r="D1209" t="s">
        <v>1813</v>
      </c>
      <c r="E1209" s="5" t="s">
        <v>4099</v>
      </c>
      <c r="F1209" t="s">
        <v>4020</v>
      </c>
      <c r="G1209" t="s">
        <v>4025</v>
      </c>
      <c r="H1209" t="s">
        <v>21</v>
      </c>
      <c r="I1209" t="s">
        <v>4030</v>
      </c>
    </row>
    <row r="1210" spans="1:9" x14ac:dyDescent="0.3">
      <c r="A1210" t="s">
        <v>2609</v>
      </c>
      <c r="B1210" t="s">
        <v>3591</v>
      </c>
      <c r="C1210" t="s">
        <v>1812</v>
      </c>
      <c r="D1210" t="s">
        <v>1813</v>
      </c>
      <c r="E1210" s="5" t="s">
        <v>4099</v>
      </c>
      <c r="F1210" t="s">
        <v>4020</v>
      </c>
      <c r="G1210" t="s">
        <v>2068</v>
      </c>
      <c r="H1210" t="s">
        <v>13</v>
      </c>
      <c r="I1210" t="s">
        <v>4030</v>
      </c>
    </row>
    <row r="1211" spans="1:9" x14ac:dyDescent="0.3">
      <c r="A1211" t="s">
        <v>2651</v>
      </c>
      <c r="B1211" t="s">
        <v>3652</v>
      </c>
      <c r="C1211" t="s">
        <v>1934</v>
      </c>
      <c r="D1211" t="s">
        <v>1935</v>
      </c>
      <c r="E1211" s="5" t="s">
        <v>4099</v>
      </c>
      <c r="F1211" t="s">
        <v>4020</v>
      </c>
      <c r="G1211" t="s">
        <v>1941</v>
      </c>
      <c r="H1211" t="s">
        <v>21</v>
      </c>
    </row>
    <row r="1212" spans="1:9" x14ac:dyDescent="0.3">
      <c r="A1212" t="s">
        <v>3305</v>
      </c>
      <c r="B1212" t="s">
        <v>3306</v>
      </c>
      <c r="C1212" t="s">
        <v>1311</v>
      </c>
      <c r="D1212" t="s">
        <v>1312</v>
      </c>
      <c r="E1212" s="5" t="s">
        <v>4099</v>
      </c>
      <c r="F1212" t="s">
        <v>4020</v>
      </c>
      <c r="G1212" t="s">
        <v>1449</v>
      </c>
      <c r="H1212" t="s">
        <v>13</v>
      </c>
      <c r="I1212" t="s">
        <v>4030</v>
      </c>
    </row>
    <row r="1213" spans="1:9" x14ac:dyDescent="0.3">
      <c r="A1213" t="s">
        <v>3305</v>
      </c>
      <c r="B1213" t="s">
        <v>3306</v>
      </c>
      <c r="C1213" t="s">
        <v>1311</v>
      </c>
      <c r="D1213" t="s">
        <v>1312</v>
      </c>
      <c r="E1213" s="5" t="s">
        <v>4099</v>
      </c>
      <c r="F1213" t="s">
        <v>4020</v>
      </c>
      <c r="G1213" t="s">
        <v>1298</v>
      </c>
      <c r="H1213" t="s">
        <v>21</v>
      </c>
      <c r="I1213" t="s">
        <v>4030</v>
      </c>
    </row>
    <row r="1214" spans="1:9" x14ac:dyDescent="0.3">
      <c r="A1214" t="s">
        <v>3305</v>
      </c>
      <c r="B1214" t="s">
        <v>3306</v>
      </c>
      <c r="C1214" t="s">
        <v>1311</v>
      </c>
      <c r="D1214" t="s">
        <v>1312</v>
      </c>
      <c r="E1214" s="5" t="s">
        <v>4099</v>
      </c>
      <c r="F1214" t="s">
        <v>4020</v>
      </c>
      <c r="G1214" t="s">
        <v>4025</v>
      </c>
      <c r="H1214" t="s">
        <v>21</v>
      </c>
      <c r="I1214" t="s">
        <v>4030</v>
      </c>
    </row>
    <row r="1215" spans="1:9" x14ac:dyDescent="0.3">
      <c r="A1215" t="s">
        <v>2787</v>
      </c>
      <c r="B1215" t="s">
        <v>3610</v>
      </c>
      <c r="C1215" t="s">
        <v>1841</v>
      </c>
      <c r="D1215" t="s">
        <v>1842</v>
      </c>
      <c r="E1215" s="5" t="s">
        <v>4099</v>
      </c>
      <c r="F1215" t="s">
        <v>4020</v>
      </c>
      <c r="G1215" t="s">
        <v>1845</v>
      </c>
      <c r="H1215" t="s">
        <v>21</v>
      </c>
      <c r="I1215" t="s">
        <v>4030</v>
      </c>
    </row>
    <row r="1216" spans="1:9" x14ac:dyDescent="0.3">
      <c r="A1216" t="s">
        <v>2787</v>
      </c>
      <c r="B1216" t="s">
        <v>3610</v>
      </c>
      <c r="C1216" t="s">
        <v>1841</v>
      </c>
      <c r="D1216" t="s">
        <v>1842</v>
      </c>
      <c r="E1216" s="5" t="s">
        <v>4099</v>
      </c>
      <c r="F1216" t="s">
        <v>4020</v>
      </c>
      <c r="G1216" t="s">
        <v>4043</v>
      </c>
      <c r="H1216" t="s">
        <v>21</v>
      </c>
      <c r="I1216" t="s">
        <v>4030</v>
      </c>
    </row>
    <row r="1217" spans="1:9" x14ac:dyDescent="0.3">
      <c r="A1217" t="s">
        <v>2787</v>
      </c>
      <c r="B1217" t="s">
        <v>3610</v>
      </c>
      <c r="C1217" t="s">
        <v>1841</v>
      </c>
      <c r="D1217" t="s">
        <v>1842</v>
      </c>
      <c r="E1217" s="5" t="s">
        <v>4099</v>
      </c>
      <c r="F1217" t="s">
        <v>4020</v>
      </c>
      <c r="G1217" t="s">
        <v>2004</v>
      </c>
      <c r="H1217" t="s">
        <v>21</v>
      </c>
      <c r="I1217" t="s">
        <v>4030</v>
      </c>
    </row>
    <row r="1218" spans="1:9" x14ac:dyDescent="0.3">
      <c r="A1218" t="s">
        <v>2495</v>
      </c>
      <c r="B1218" t="s">
        <v>3795</v>
      </c>
      <c r="C1218" t="s">
        <v>2215</v>
      </c>
      <c r="D1218" t="s">
        <v>2216</v>
      </c>
      <c r="E1218" s="5" t="s">
        <v>4099</v>
      </c>
      <c r="F1218" t="s">
        <v>4020</v>
      </c>
      <c r="G1218" t="s">
        <v>2290</v>
      </c>
      <c r="H1218" t="s">
        <v>21</v>
      </c>
    </row>
    <row r="1219" spans="1:9" x14ac:dyDescent="0.3">
      <c r="A1219" t="s">
        <v>2495</v>
      </c>
      <c r="B1219" t="s">
        <v>3795</v>
      </c>
      <c r="C1219" t="s">
        <v>2215</v>
      </c>
      <c r="D1219" t="s">
        <v>2216</v>
      </c>
      <c r="E1219" s="5" t="s">
        <v>4099</v>
      </c>
      <c r="F1219" t="s">
        <v>4020</v>
      </c>
      <c r="G1219" t="s">
        <v>4047</v>
      </c>
      <c r="H1219" t="s">
        <v>21</v>
      </c>
    </row>
    <row r="1220" spans="1:9" x14ac:dyDescent="0.3">
      <c r="A1220" t="s">
        <v>2535</v>
      </c>
      <c r="B1220" t="s">
        <v>2536</v>
      </c>
      <c r="C1220" t="s">
        <v>119</v>
      </c>
      <c r="D1220" t="s">
        <v>120</v>
      </c>
      <c r="E1220" s="5" t="s">
        <v>4099</v>
      </c>
      <c r="F1220" t="s">
        <v>4020</v>
      </c>
      <c r="G1220" t="s">
        <v>174</v>
      </c>
      <c r="H1220" t="s">
        <v>21</v>
      </c>
    </row>
    <row r="1221" spans="1:9" x14ac:dyDescent="0.3">
      <c r="A1221" t="s">
        <v>2535</v>
      </c>
      <c r="B1221" t="s">
        <v>2536</v>
      </c>
      <c r="C1221" t="s">
        <v>119</v>
      </c>
      <c r="D1221" t="s">
        <v>120</v>
      </c>
      <c r="E1221" s="5" t="s">
        <v>4099</v>
      </c>
      <c r="F1221" t="s">
        <v>4020</v>
      </c>
      <c r="G1221" t="s">
        <v>97</v>
      </c>
      <c r="H1221" t="s">
        <v>21</v>
      </c>
    </row>
    <row r="1222" spans="1:9" x14ac:dyDescent="0.3">
      <c r="A1222" t="s">
        <v>2601</v>
      </c>
      <c r="B1222" t="s">
        <v>2602</v>
      </c>
      <c r="C1222" t="s">
        <v>200</v>
      </c>
      <c r="D1222" t="s">
        <v>201</v>
      </c>
      <c r="E1222" s="5" t="s">
        <v>4099</v>
      </c>
      <c r="F1222" t="s">
        <v>4020</v>
      </c>
      <c r="G1222" t="s">
        <v>1298</v>
      </c>
      <c r="H1222" t="s">
        <v>7</v>
      </c>
    </row>
    <row r="1223" spans="1:9" x14ac:dyDescent="0.3">
      <c r="A1223" t="s">
        <v>2535</v>
      </c>
      <c r="B1223" t="s">
        <v>2536</v>
      </c>
      <c r="C1223" t="s">
        <v>119</v>
      </c>
      <c r="D1223" t="s">
        <v>120</v>
      </c>
      <c r="E1223" s="5" t="s">
        <v>4099</v>
      </c>
      <c r="F1223" t="s">
        <v>4020</v>
      </c>
      <c r="G1223" t="s">
        <v>4025</v>
      </c>
      <c r="H1223" t="s">
        <v>21</v>
      </c>
    </row>
    <row r="1224" spans="1:9" x14ac:dyDescent="0.3">
      <c r="A1224" t="s">
        <v>2535</v>
      </c>
      <c r="B1224" t="s">
        <v>3311</v>
      </c>
      <c r="C1224" t="s">
        <v>1323</v>
      </c>
      <c r="D1224" t="s">
        <v>1324</v>
      </c>
      <c r="E1224" s="5" t="s">
        <v>4099</v>
      </c>
      <c r="F1224" t="s">
        <v>4020</v>
      </c>
      <c r="G1224" t="s">
        <v>1449</v>
      </c>
      <c r="H1224" t="s">
        <v>21</v>
      </c>
      <c r="I1224" t="s">
        <v>4030</v>
      </c>
    </row>
    <row r="1225" spans="1:9" x14ac:dyDescent="0.3">
      <c r="A1225" t="s">
        <v>2535</v>
      </c>
      <c r="B1225" t="s">
        <v>3311</v>
      </c>
      <c r="C1225" t="s">
        <v>1323</v>
      </c>
      <c r="D1225" t="s">
        <v>1324</v>
      </c>
      <c r="E1225" s="5" t="s">
        <v>4099</v>
      </c>
      <c r="F1225" t="s">
        <v>4020</v>
      </c>
      <c r="G1225" t="s">
        <v>4041</v>
      </c>
      <c r="H1225" t="s">
        <v>21</v>
      </c>
      <c r="I1225" t="s">
        <v>4030</v>
      </c>
    </row>
    <row r="1226" spans="1:9" x14ac:dyDescent="0.3">
      <c r="A1226" t="s">
        <v>2535</v>
      </c>
      <c r="B1226" t="s">
        <v>3311</v>
      </c>
      <c r="C1226" t="s">
        <v>1323</v>
      </c>
      <c r="D1226" t="s">
        <v>1324</v>
      </c>
      <c r="E1226" s="5" t="s">
        <v>4099</v>
      </c>
      <c r="F1226" t="s">
        <v>4020</v>
      </c>
      <c r="G1226" t="s">
        <v>1425</v>
      </c>
      <c r="H1226" t="s">
        <v>21</v>
      </c>
      <c r="I1226" t="s">
        <v>4030</v>
      </c>
    </row>
    <row r="1227" spans="1:9" x14ac:dyDescent="0.3">
      <c r="A1227" t="s">
        <v>2535</v>
      </c>
      <c r="B1227" t="s">
        <v>3311</v>
      </c>
      <c r="C1227" t="s">
        <v>1323</v>
      </c>
      <c r="D1227" t="s">
        <v>1324</v>
      </c>
      <c r="E1227" s="5" t="s">
        <v>4099</v>
      </c>
      <c r="F1227" t="s">
        <v>4020</v>
      </c>
      <c r="G1227" t="s">
        <v>1523</v>
      </c>
      <c r="H1227" t="s">
        <v>21</v>
      </c>
      <c r="I1227" t="s">
        <v>4030</v>
      </c>
    </row>
    <row r="1228" spans="1:9" x14ac:dyDescent="0.3">
      <c r="A1228" t="s">
        <v>2535</v>
      </c>
      <c r="B1228" t="s">
        <v>3311</v>
      </c>
      <c r="C1228" t="s">
        <v>1323</v>
      </c>
      <c r="D1228" t="s">
        <v>1324</v>
      </c>
      <c r="E1228" s="5" t="s">
        <v>4099</v>
      </c>
      <c r="F1228" t="s">
        <v>4020</v>
      </c>
      <c r="G1228" t="s">
        <v>1298</v>
      </c>
      <c r="H1228" t="s">
        <v>21</v>
      </c>
      <c r="I1228" t="s">
        <v>4030</v>
      </c>
    </row>
    <row r="1229" spans="1:9" x14ac:dyDescent="0.3">
      <c r="A1229" t="s">
        <v>2535</v>
      </c>
      <c r="B1229" t="s">
        <v>3311</v>
      </c>
      <c r="C1229" t="s">
        <v>1323</v>
      </c>
      <c r="D1229" t="s">
        <v>1324</v>
      </c>
      <c r="E1229" s="5" t="s">
        <v>4099</v>
      </c>
      <c r="F1229" t="s">
        <v>4020</v>
      </c>
      <c r="G1229" t="s">
        <v>1325</v>
      </c>
      <c r="H1229" t="s">
        <v>21</v>
      </c>
      <c r="I1229" t="s">
        <v>4030</v>
      </c>
    </row>
    <row r="1230" spans="1:9" x14ac:dyDescent="0.3">
      <c r="A1230" t="s">
        <v>2662</v>
      </c>
      <c r="B1230" t="s">
        <v>3885</v>
      </c>
      <c r="C1230" t="s">
        <v>2397</v>
      </c>
      <c r="D1230" t="s">
        <v>2398</v>
      </c>
      <c r="E1230" s="5" t="s">
        <v>4099</v>
      </c>
      <c r="F1230" t="s">
        <v>4020</v>
      </c>
      <c r="G1230" t="s">
        <v>2346</v>
      </c>
      <c r="H1230" t="s">
        <v>21</v>
      </c>
    </row>
    <row r="1231" spans="1:9" x14ac:dyDescent="0.3">
      <c r="A1231" t="s">
        <v>2666</v>
      </c>
      <c r="B1231" t="s">
        <v>3776</v>
      </c>
      <c r="C1231" t="s">
        <v>2187</v>
      </c>
      <c r="D1231" t="s">
        <v>2188</v>
      </c>
      <c r="E1231" s="5" t="s">
        <v>4099</v>
      </c>
      <c r="F1231" t="s">
        <v>4020</v>
      </c>
      <c r="G1231" t="s">
        <v>4047</v>
      </c>
      <c r="H1231" t="s">
        <v>21</v>
      </c>
    </row>
    <row r="1232" spans="1:9" x14ac:dyDescent="0.3">
      <c r="A1232" t="s">
        <v>2783</v>
      </c>
      <c r="B1232" t="s">
        <v>3796</v>
      </c>
      <c r="C1232" t="s">
        <v>2217</v>
      </c>
      <c r="D1232" t="s">
        <v>2218</v>
      </c>
      <c r="E1232" s="5" t="s">
        <v>4099</v>
      </c>
      <c r="F1232" t="s">
        <v>4020</v>
      </c>
      <c r="G1232" t="s">
        <v>4047</v>
      </c>
      <c r="H1232" t="s">
        <v>21</v>
      </c>
      <c r="I1232" t="s">
        <v>4030</v>
      </c>
    </row>
    <row r="1233" spans="1:9" x14ac:dyDescent="0.3">
      <c r="A1233" t="s">
        <v>3846</v>
      </c>
      <c r="B1233" t="s">
        <v>3847</v>
      </c>
      <c r="C1233" t="s">
        <v>2302</v>
      </c>
      <c r="D1233" t="s">
        <v>2303</v>
      </c>
      <c r="E1233" s="5" t="s">
        <v>4099</v>
      </c>
      <c r="F1233" t="s">
        <v>4020</v>
      </c>
      <c r="G1233" t="s">
        <v>2290</v>
      </c>
      <c r="H1233" t="s">
        <v>21</v>
      </c>
    </row>
    <row r="1234" spans="1:9" x14ac:dyDescent="0.3">
      <c r="A1234" t="s">
        <v>3088</v>
      </c>
      <c r="B1234" t="s">
        <v>3794</v>
      </c>
      <c r="C1234" t="s">
        <v>2213</v>
      </c>
      <c r="D1234" t="s">
        <v>2214</v>
      </c>
      <c r="E1234" s="5" t="s">
        <v>4099</v>
      </c>
      <c r="F1234" t="s">
        <v>4020</v>
      </c>
      <c r="G1234" t="s">
        <v>2290</v>
      </c>
      <c r="H1234" t="s">
        <v>21</v>
      </c>
    </row>
    <row r="1235" spans="1:9" x14ac:dyDescent="0.3">
      <c r="A1235" t="s">
        <v>3088</v>
      </c>
      <c r="B1235" t="s">
        <v>3794</v>
      </c>
      <c r="C1235" t="s">
        <v>2213</v>
      </c>
      <c r="D1235" t="s">
        <v>2214</v>
      </c>
      <c r="E1235" s="5" t="s">
        <v>4099</v>
      </c>
      <c r="F1235" t="s">
        <v>4020</v>
      </c>
      <c r="G1235" t="s">
        <v>4047</v>
      </c>
      <c r="H1235" t="s">
        <v>21</v>
      </c>
    </row>
    <row r="1236" spans="1:9" x14ac:dyDescent="0.3">
      <c r="A1236" t="s">
        <v>2518</v>
      </c>
      <c r="B1236" t="s">
        <v>3584</v>
      </c>
      <c r="C1236" t="s">
        <v>1802</v>
      </c>
      <c r="D1236" t="s">
        <v>1803</v>
      </c>
      <c r="E1236" s="5" t="s">
        <v>4099</v>
      </c>
      <c r="F1236" t="s">
        <v>4020</v>
      </c>
      <c r="G1236" t="s">
        <v>4025</v>
      </c>
      <c r="H1236" t="s">
        <v>13</v>
      </c>
      <c r="I1236" t="s">
        <v>4030</v>
      </c>
    </row>
    <row r="1237" spans="1:9" x14ac:dyDescent="0.3">
      <c r="A1237" t="s">
        <v>3725</v>
      </c>
      <c r="B1237" t="s">
        <v>3726</v>
      </c>
      <c r="C1237" t="s">
        <v>2084</v>
      </c>
      <c r="D1237" t="s">
        <v>2085</v>
      </c>
      <c r="E1237" s="5" t="s">
        <v>4099</v>
      </c>
      <c r="F1237" t="s">
        <v>4020</v>
      </c>
      <c r="G1237" t="s">
        <v>2290</v>
      </c>
      <c r="H1237" t="s">
        <v>21</v>
      </c>
      <c r="I1237" t="s">
        <v>4030</v>
      </c>
    </row>
    <row r="1238" spans="1:9" x14ac:dyDescent="0.3">
      <c r="A1238" t="s">
        <v>3725</v>
      </c>
      <c r="B1238" t="s">
        <v>3726</v>
      </c>
      <c r="C1238" t="s">
        <v>2084</v>
      </c>
      <c r="D1238" t="s">
        <v>2085</v>
      </c>
      <c r="E1238" s="5" t="s">
        <v>4099</v>
      </c>
      <c r="F1238" t="s">
        <v>4020</v>
      </c>
      <c r="G1238" t="s">
        <v>4046</v>
      </c>
      <c r="H1238" t="s">
        <v>21</v>
      </c>
      <c r="I1238" t="s">
        <v>4030</v>
      </c>
    </row>
    <row r="1239" spans="1:9" x14ac:dyDescent="0.3">
      <c r="A1239" t="s">
        <v>3725</v>
      </c>
      <c r="B1239" t="s">
        <v>3726</v>
      </c>
      <c r="C1239" t="s">
        <v>2084</v>
      </c>
      <c r="D1239" t="s">
        <v>2085</v>
      </c>
      <c r="E1239" s="5" t="s">
        <v>4099</v>
      </c>
      <c r="F1239" t="s">
        <v>4020</v>
      </c>
      <c r="G1239" t="s">
        <v>2083</v>
      </c>
      <c r="H1239" t="s">
        <v>13</v>
      </c>
      <c r="I1239" t="s">
        <v>4030</v>
      </c>
    </row>
    <row r="1240" spans="1:9" x14ac:dyDescent="0.3">
      <c r="A1240" t="s">
        <v>2916</v>
      </c>
      <c r="B1240" t="s">
        <v>3290</v>
      </c>
      <c r="C1240" t="s">
        <v>1285</v>
      </c>
      <c r="D1240" t="s">
        <v>1286</v>
      </c>
      <c r="E1240" s="5" t="s">
        <v>4099</v>
      </c>
      <c r="F1240" t="s">
        <v>4020</v>
      </c>
      <c r="G1240" t="s">
        <v>1287</v>
      </c>
      <c r="H1240" t="s">
        <v>13</v>
      </c>
      <c r="I1240" t="s">
        <v>4030</v>
      </c>
    </row>
    <row r="1241" spans="1:9" x14ac:dyDescent="0.3">
      <c r="A1241" t="s">
        <v>2537</v>
      </c>
      <c r="B1241" t="s">
        <v>2538</v>
      </c>
      <c r="C1241" t="s">
        <v>121</v>
      </c>
      <c r="D1241" t="s">
        <v>122</v>
      </c>
      <c r="E1241" t="s">
        <v>123</v>
      </c>
      <c r="F1241" t="s">
        <v>3920</v>
      </c>
      <c r="G1241" t="s">
        <v>4047</v>
      </c>
      <c r="H1241" t="s">
        <v>7</v>
      </c>
    </row>
    <row r="1242" spans="1:9" x14ac:dyDescent="0.3">
      <c r="A1242" t="s">
        <v>2578</v>
      </c>
      <c r="B1242" t="s">
        <v>2579</v>
      </c>
      <c r="C1242" t="s">
        <v>175</v>
      </c>
      <c r="D1242" t="s">
        <v>176</v>
      </c>
      <c r="E1242" s="5" t="s">
        <v>4099</v>
      </c>
      <c r="F1242" t="s">
        <v>4020</v>
      </c>
      <c r="G1242" t="s">
        <v>4025</v>
      </c>
      <c r="H1242" t="s">
        <v>21</v>
      </c>
      <c r="I1242" t="s">
        <v>4030</v>
      </c>
    </row>
    <row r="1243" spans="1:9" x14ac:dyDescent="0.3">
      <c r="A1243" t="s">
        <v>3060</v>
      </c>
      <c r="B1243" t="s">
        <v>3850</v>
      </c>
      <c r="C1243" t="s">
        <v>2308</v>
      </c>
      <c r="D1243" t="s">
        <v>2309</v>
      </c>
      <c r="E1243" s="5" t="s">
        <v>4099</v>
      </c>
      <c r="F1243" t="s">
        <v>4020</v>
      </c>
      <c r="G1243" t="s">
        <v>2290</v>
      </c>
      <c r="H1243" t="s">
        <v>21</v>
      </c>
    </row>
    <row r="1244" spans="1:9" x14ac:dyDescent="0.3">
      <c r="A1244" t="s">
        <v>2629</v>
      </c>
      <c r="B1244" t="s">
        <v>3775</v>
      </c>
      <c r="C1244" t="s">
        <v>2185</v>
      </c>
      <c r="D1244" t="s">
        <v>2186</v>
      </c>
      <c r="E1244" t="s">
        <v>93</v>
      </c>
      <c r="F1244" t="s">
        <v>4020</v>
      </c>
      <c r="G1244" t="s">
        <v>4047</v>
      </c>
      <c r="H1244" t="s">
        <v>7</v>
      </c>
    </row>
    <row r="1245" spans="1:9" x14ac:dyDescent="0.3">
      <c r="A1245" t="s">
        <v>2548</v>
      </c>
      <c r="B1245" t="s">
        <v>2549</v>
      </c>
      <c r="C1245" t="s">
        <v>136</v>
      </c>
      <c r="D1245" t="s">
        <v>137</v>
      </c>
      <c r="E1245" t="s">
        <v>93</v>
      </c>
      <c r="F1245" t="s">
        <v>4020</v>
      </c>
      <c r="G1245" t="s">
        <v>4046</v>
      </c>
      <c r="H1245" t="s">
        <v>7</v>
      </c>
      <c r="I1245" t="s">
        <v>4030</v>
      </c>
    </row>
    <row r="1246" spans="1:9" x14ac:dyDescent="0.3">
      <c r="A1246" t="s">
        <v>2457</v>
      </c>
      <c r="B1246" t="s">
        <v>2458</v>
      </c>
      <c r="C1246" t="s">
        <v>8</v>
      </c>
      <c r="D1246" t="s">
        <v>9</v>
      </c>
      <c r="E1246" s="5" t="s">
        <v>4099</v>
      </c>
      <c r="F1246" t="s">
        <v>4020</v>
      </c>
      <c r="G1246" t="s">
        <v>1298</v>
      </c>
      <c r="H1246" t="s">
        <v>21</v>
      </c>
      <c r="I1246" t="s">
        <v>4030</v>
      </c>
    </row>
    <row r="1247" spans="1:9" x14ac:dyDescent="0.3">
      <c r="A1247" t="s">
        <v>2457</v>
      </c>
      <c r="B1247" t="s">
        <v>2458</v>
      </c>
      <c r="C1247" t="s">
        <v>8</v>
      </c>
      <c r="D1247" t="s">
        <v>9</v>
      </c>
      <c r="E1247" s="5" t="s">
        <v>4099</v>
      </c>
      <c r="F1247" t="s">
        <v>4020</v>
      </c>
      <c r="G1247" t="s">
        <v>2339</v>
      </c>
      <c r="H1247" t="s">
        <v>21</v>
      </c>
      <c r="I1247" t="s">
        <v>4030</v>
      </c>
    </row>
    <row r="1248" spans="1:9" x14ac:dyDescent="0.3">
      <c r="A1248" t="s">
        <v>2457</v>
      </c>
      <c r="B1248" t="s">
        <v>2458</v>
      </c>
      <c r="C1248" t="s">
        <v>8</v>
      </c>
      <c r="D1248" t="s">
        <v>9</v>
      </c>
      <c r="E1248" s="5" t="s">
        <v>4099</v>
      </c>
      <c r="F1248" t="s">
        <v>4020</v>
      </c>
      <c r="G1248" t="s">
        <v>2161</v>
      </c>
      <c r="H1248" t="s">
        <v>21</v>
      </c>
      <c r="I1248" t="s">
        <v>4030</v>
      </c>
    </row>
    <row r="1249" spans="1:9" x14ac:dyDescent="0.3">
      <c r="A1249" t="s">
        <v>2457</v>
      </c>
      <c r="B1249" t="s">
        <v>2458</v>
      </c>
      <c r="C1249" t="s">
        <v>8</v>
      </c>
      <c r="D1249" t="s">
        <v>9</v>
      </c>
      <c r="E1249" s="5" t="s">
        <v>4099</v>
      </c>
      <c r="F1249" t="s">
        <v>4020</v>
      </c>
      <c r="G1249" t="s">
        <v>4046</v>
      </c>
      <c r="H1249" t="s">
        <v>21</v>
      </c>
      <c r="I1249" t="s">
        <v>4030</v>
      </c>
    </row>
    <row r="1250" spans="1:9" x14ac:dyDescent="0.3">
      <c r="A1250" t="s">
        <v>2457</v>
      </c>
      <c r="B1250" t="s">
        <v>2458</v>
      </c>
      <c r="C1250" t="s">
        <v>8</v>
      </c>
      <c r="D1250" t="s">
        <v>9</v>
      </c>
      <c r="E1250" s="5" t="s">
        <v>4099</v>
      </c>
      <c r="F1250" t="s">
        <v>4020</v>
      </c>
      <c r="G1250" t="s">
        <v>4047</v>
      </c>
      <c r="H1250" t="s">
        <v>21</v>
      </c>
      <c r="I1250" t="s">
        <v>4030</v>
      </c>
    </row>
    <row r="1251" spans="1:9" x14ac:dyDescent="0.3">
      <c r="A1251" t="s">
        <v>2457</v>
      </c>
      <c r="B1251" t="s">
        <v>2711</v>
      </c>
      <c r="C1251" t="s">
        <v>345</v>
      </c>
      <c r="D1251" t="s">
        <v>346</v>
      </c>
      <c r="E1251" s="5" t="s">
        <v>4099</v>
      </c>
      <c r="F1251" t="s">
        <v>4020</v>
      </c>
      <c r="G1251" t="s">
        <v>320</v>
      </c>
      <c r="H1251" t="s">
        <v>21</v>
      </c>
    </row>
    <row r="1252" spans="1:9" x14ac:dyDescent="0.3">
      <c r="A1252" t="s">
        <v>3049</v>
      </c>
      <c r="B1252" t="s">
        <v>3706</v>
      </c>
      <c r="C1252" t="s">
        <v>2058</v>
      </c>
      <c r="D1252" t="s">
        <v>2059</v>
      </c>
      <c r="E1252" s="5" t="s">
        <v>4099</v>
      </c>
      <c r="F1252" t="s">
        <v>4020</v>
      </c>
      <c r="G1252" t="s">
        <v>2339</v>
      </c>
      <c r="H1252" t="s">
        <v>21</v>
      </c>
      <c r="I1252" t="s">
        <v>4030</v>
      </c>
    </row>
    <row r="1253" spans="1:9" x14ac:dyDescent="0.3">
      <c r="A1253" t="s">
        <v>3049</v>
      </c>
      <c r="B1253" t="s">
        <v>3706</v>
      </c>
      <c r="C1253" t="s">
        <v>2058</v>
      </c>
      <c r="D1253" t="s">
        <v>2059</v>
      </c>
      <c r="E1253" s="5" t="s">
        <v>4099</v>
      </c>
      <c r="F1253" t="s">
        <v>4020</v>
      </c>
      <c r="G1253" t="s">
        <v>2290</v>
      </c>
      <c r="H1253" t="s">
        <v>21</v>
      </c>
      <c r="I1253" t="s">
        <v>4030</v>
      </c>
    </row>
    <row r="1254" spans="1:9" x14ac:dyDescent="0.3">
      <c r="A1254" t="s">
        <v>3049</v>
      </c>
      <c r="B1254" t="s">
        <v>3706</v>
      </c>
      <c r="C1254" t="s">
        <v>2058</v>
      </c>
      <c r="D1254" t="s">
        <v>2059</v>
      </c>
      <c r="E1254" s="5" t="s">
        <v>4099</v>
      </c>
      <c r="F1254" t="s">
        <v>4020</v>
      </c>
      <c r="G1254" t="s">
        <v>4047</v>
      </c>
      <c r="H1254" t="s">
        <v>13</v>
      </c>
      <c r="I1254" t="s">
        <v>4030</v>
      </c>
    </row>
    <row r="1255" spans="1:9" x14ac:dyDescent="0.3">
      <c r="A1255" t="s">
        <v>3049</v>
      </c>
      <c r="B1255" t="s">
        <v>3706</v>
      </c>
      <c r="C1255" t="s">
        <v>2058</v>
      </c>
      <c r="D1255" t="s">
        <v>2059</v>
      </c>
      <c r="E1255" s="5" t="s">
        <v>4099</v>
      </c>
      <c r="F1255" t="s">
        <v>4020</v>
      </c>
      <c r="G1255" t="s">
        <v>2055</v>
      </c>
      <c r="H1255" t="s">
        <v>21</v>
      </c>
      <c r="I1255" t="s">
        <v>4030</v>
      </c>
    </row>
    <row r="1256" spans="1:9" x14ac:dyDescent="0.3">
      <c r="A1256" t="s">
        <v>2595</v>
      </c>
      <c r="B1256" t="s">
        <v>2596</v>
      </c>
      <c r="C1256" t="s">
        <v>194</v>
      </c>
      <c r="D1256" t="s">
        <v>195</v>
      </c>
      <c r="E1256" s="5" t="s">
        <v>4099</v>
      </c>
      <c r="F1256" t="s">
        <v>4020</v>
      </c>
      <c r="G1256" t="s">
        <v>174</v>
      </c>
      <c r="H1256" t="s">
        <v>21</v>
      </c>
      <c r="I1256" t="s">
        <v>4030</v>
      </c>
    </row>
    <row r="1257" spans="1:9" x14ac:dyDescent="0.3">
      <c r="A1257" t="s">
        <v>2595</v>
      </c>
      <c r="B1257" t="s">
        <v>2596</v>
      </c>
      <c r="C1257" t="s">
        <v>194</v>
      </c>
      <c r="D1257" t="s">
        <v>195</v>
      </c>
      <c r="E1257" s="5" t="s">
        <v>4099</v>
      </c>
      <c r="F1257" t="s">
        <v>4020</v>
      </c>
      <c r="G1257" t="s">
        <v>1298</v>
      </c>
      <c r="H1257" t="s">
        <v>21</v>
      </c>
      <c r="I1257" t="s">
        <v>4030</v>
      </c>
    </row>
    <row r="1258" spans="1:9" x14ac:dyDescent="0.3">
      <c r="A1258" t="s">
        <v>2605</v>
      </c>
      <c r="B1258" t="s">
        <v>2606</v>
      </c>
      <c r="C1258" t="s">
        <v>204</v>
      </c>
      <c r="D1258" t="s">
        <v>205</v>
      </c>
      <c r="E1258" t="s">
        <v>4069</v>
      </c>
      <c r="F1258" t="s">
        <v>327</v>
      </c>
      <c r="G1258" t="s">
        <v>206</v>
      </c>
      <c r="H1258" t="s">
        <v>7</v>
      </c>
    </row>
    <row r="1259" spans="1:9" x14ac:dyDescent="0.3">
      <c r="A1259" t="s">
        <v>2595</v>
      </c>
      <c r="B1259" t="s">
        <v>2596</v>
      </c>
      <c r="C1259" t="s">
        <v>194</v>
      </c>
      <c r="D1259" t="s">
        <v>195</v>
      </c>
      <c r="E1259" s="5" t="s">
        <v>4099</v>
      </c>
      <c r="F1259" t="s">
        <v>4020</v>
      </c>
      <c r="G1259" t="s">
        <v>4043</v>
      </c>
      <c r="H1259" t="s">
        <v>21</v>
      </c>
      <c r="I1259" t="s">
        <v>4030</v>
      </c>
    </row>
    <row r="1260" spans="1:9" x14ac:dyDescent="0.3">
      <c r="A1260" t="s">
        <v>2595</v>
      </c>
      <c r="B1260" t="s">
        <v>2596</v>
      </c>
      <c r="C1260" t="s">
        <v>194</v>
      </c>
      <c r="D1260" t="s">
        <v>195</v>
      </c>
      <c r="E1260" s="5" t="s">
        <v>4099</v>
      </c>
      <c r="F1260" t="s">
        <v>4020</v>
      </c>
      <c r="G1260" t="s">
        <v>2068</v>
      </c>
      <c r="H1260" t="s">
        <v>21</v>
      </c>
      <c r="I1260" t="s">
        <v>4030</v>
      </c>
    </row>
    <row r="1261" spans="1:9" x14ac:dyDescent="0.3">
      <c r="A1261" t="s">
        <v>2605</v>
      </c>
      <c r="B1261" t="s">
        <v>2628</v>
      </c>
      <c r="C1261" t="s">
        <v>232</v>
      </c>
      <c r="D1261" t="s">
        <v>233</v>
      </c>
      <c r="E1261" s="5" t="s">
        <v>4099</v>
      </c>
      <c r="F1261" t="s">
        <v>4020</v>
      </c>
      <c r="G1261" t="s">
        <v>206</v>
      </c>
      <c r="H1261" t="s">
        <v>21</v>
      </c>
      <c r="I1261" t="s">
        <v>4030</v>
      </c>
    </row>
    <row r="1262" spans="1:9" x14ac:dyDescent="0.3">
      <c r="A1262" t="s">
        <v>2605</v>
      </c>
      <c r="B1262" t="s">
        <v>2628</v>
      </c>
      <c r="C1262" t="s">
        <v>232</v>
      </c>
      <c r="D1262" t="s">
        <v>233</v>
      </c>
      <c r="E1262" s="5" t="s">
        <v>4099</v>
      </c>
      <c r="F1262" t="s">
        <v>4020</v>
      </c>
      <c r="G1262" t="s">
        <v>1123</v>
      </c>
      <c r="H1262" t="s">
        <v>21</v>
      </c>
      <c r="I1262" t="s">
        <v>4030</v>
      </c>
    </row>
    <row r="1263" spans="1:9" x14ac:dyDescent="0.3">
      <c r="A1263" t="s">
        <v>2605</v>
      </c>
      <c r="B1263" t="s">
        <v>2628</v>
      </c>
      <c r="C1263" t="s">
        <v>232</v>
      </c>
      <c r="D1263" t="s">
        <v>233</v>
      </c>
      <c r="E1263" s="5" t="s">
        <v>4099</v>
      </c>
      <c r="F1263" t="s">
        <v>4020</v>
      </c>
      <c r="G1263" t="s">
        <v>752</v>
      </c>
      <c r="H1263" t="s">
        <v>21</v>
      </c>
      <c r="I1263" t="s">
        <v>4030</v>
      </c>
    </row>
    <row r="1264" spans="1:9" x14ac:dyDescent="0.3">
      <c r="A1264" t="s">
        <v>2529</v>
      </c>
      <c r="B1264" t="s">
        <v>3607</v>
      </c>
      <c r="C1264" t="s">
        <v>1837</v>
      </c>
      <c r="D1264" t="s">
        <v>1838</v>
      </c>
      <c r="E1264" s="5" t="s">
        <v>4099</v>
      </c>
      <c r="F1264" t="s">
        <v>4020</v>
      </c>
      <c r="G1264" t="s">
        <v>4025</v>
      </c>
      <c r="H1264" t="s">
        <v>21</v>
      </c>
      <c r="I1264" t="s">
        <v>4030</v>
      </c>
    </row>
    <row r="1265" spans="1:9" x14ac:dyDescent="0.3">
      <c r="A1265" t="s">
        <v>2529</v>
      </c>
      <c r="B1265" t="s">
        <v>3607</v>
      </c>
      <c r="C1265" t="s">
        <v>1837</v>
      </c>
      <c r="D1265" t="s">
        <v>1838</v>
      </c>
      <c r="E1265" s="5" t="s">
        <v>4099</v>
      </c>
      <c r="F1265" t="s">
        <v>4020</v>
      </c>
      <c r="G1265" t="s">
        <v>4043</v>
      </c>
      <c r="H1265" t="s">
        <v>13</v>
      </c>
      <c r="I1265" t="s">
        <v>4030</v>
      </c>
    </row>
    <row r="1266" spans="1:9" x14ac:dyDescent="0.3">
      <c r="A1266" t="s">
        <v>3797</v>
      </c>
      <c r="B1266" t="s">
        <v>3798</v>
      </c>
      <c r="C1266" t="s">
        <v>2219</v>
      </c>
      <c r="D1266" t="s">
        <v>2220</v>
      </c>
      <c r="E1266" s="5" t="s">
        <v>4099</v>
      </c>
      <c r="F1266" t="s">
        <v>4020</v>
      </c>
      <c r="G1266" t="s">
        <v>4047</v>
      </c>
      <c r="H1266" t="s">
        <v>21</v>
      </c>
    </row>
    <row r="1267" spans="1:9" x14ac:dyDescent="0.3">
      <c r="A1267" t="s">
        <v>3300</v>
      </c>
      <c r="B1267" t="s">
        <v>3301</v>
      </c>
      <c r="C1267" t="s">
        <v>1305</v>
      </c>
      <c r="D1267" t="s">
        <v>1306</v>
      </c>
      <c r="E1267" s="5" t="s">
        <v>4099</v>
      </c>
      <c r="F1267" t="s">
        <v>4020</v>
      </c>
      <c r="G1267" t="s">
        <v>1298</v>
      </c>
      <c r="H1267" t="s">
        <v>21</v>
      </c>
    </row>
    <row r="1268" spans="1:9" x14ac:dyDescent="0.3">
      <c r="A1268" t="s">
        <v>3790</v>
      </c>
      <c r="B1268" t="s">
        <v>3791</v>
      </c>
      <c r="C1268" t="s">
        <v>2209</v>
      </c>
      <c r="D1268" t="s">
        <v>2210</v>
      </c>
      <c r="E1268" s="5" t="s">
        <v>4099</v>
      </c>
      <c r="F1268" t="s">
        <v>4020</v>
      </c>
      <c r="G1268" t="s">
        <v>4047</v>
      </c>
      <c r="H1268" t="s">
        <v>21</v>
      </c>
    </row>
    <row r="1269" spans="1:9" x14ac:dyDescent="0.3">
      <c r="A1269" t="s">
        <v>3307</v>
      </c>
      <c r="B1269" t="s">
        <v>3308</v>
      </c>
      <c r="C1269" t="s">
        <v>1317</v>
      </c>
      <c r="D1269" t="s">
        <v>1318</v>
      </c>
      <c r="E1269" s="5" t="s">
        <v>4099</v>
      </c>
      <c r="F1269" t="s">
        <v>4020</v>
      </c>
      <c r="G1269" t="s">
        <v>1298</v>
      </c>
      <c r="H1269" t="s">
        <v>21</v>
      </c>
    </row>
    <row r="1270" spans="1:9" x14ac:dyDescent="0.3">
      <c r="A1270" t="s">
        <v>3105</v>
      </c>
      <c r="B1270" t="s">
        <v>3121</v>
      </c>
      <c r="C1270" t="s">
        <v>990</v>
      </c>
      <c r="D1270" t="s">
        <v>991</v>
      </c>
      <c r="E1270" s="5" t="s">
        <v>4099</v>
      </c>
      <c r="F1270" t="s">
        <v>4020</v>
      </c>
      <c r="G1270" t="s">
        <v>4040</v>
      </c>
      <c r="H1270" t="s">
        <v>21</v>
      </c>
    </row>
    <row r="1271" spans="1:9" x14ac:dyDescent="0.3">
      <c r="A1271" t="s">
        <v>2527</v>
      </c>
      <c r="B1271" t="s">
        <v>2528</v>
      </c>
      <c r="C1271" t="s">
        <v>110</v>
      </c>
      <c r="D1271" t="s">
        <v>111</v>
      </c>
      <c r="E1271" s="5" t="s">
        <v>4099</v>
      </c>
      <c r="F1271" t="s">
        <v>4020</v>
      </c>
      <c r="G1271" t="s">
        <v>97</v>
      </c>
      <c r="H1271" t="s">
        <v>21</v>
      </c>
    </row>
    <row r="1272" spans="1:9" x14ac:dyDescent="0.3">
      <c r="A1272" t="s">
        <v>2527</v>
      </c>
      <c r="B1272" t="s">
        <v>2528</v>
      </c>
      <c r="C1272" t="s">
        <v>110</v>
      </c>
      <c r="D1272" t="s">
        <v>111</v>
      </c>
      <c r="E1272" s="5" t="s">
        <v>4099</v>
      </c>
      <c r="F1272" t="s">
        <v>4020</v>
      </c>
      <c r="G1272" t="s">
        <v>206</v>
      </c>
      <c r="H1272" t="s">
        <v>21</v>
      </c>
    </row>
    <row r="1273" spans="1:9" x14ac:dyDescent="0.3">
      <c r="A1273" t="s">
        <v>2527</v>
      </c>
      <c r="B1273" t="s">
        <v>3288</v>
      </c>
      <c r="C1273" t="s">
        <v>2435</v>
      </c>
      <c r="D1273" t="s">
        <v>2436</v>
      </c>
      <c r="E1273" s="5" t="s">
        <v>4099</v>
      </c>
      <c r="F1273" t="s">
        <v>4020</v>
      </c>
      <c r="G1273" t="s">
        <v>2346</v>
      </c>
      <c r="H1273" t="s">
        <v>21</v>
      </c>
    </row>
    <row r="1274" spans="1:9" x14ac:dyDescent="0.3">
      <c r="A1274" t="s">
        <v>3224</v>
      </c>
      <c r="B1274" t="s">
        <v>2563</v>
      </c>
      <c r="C1274" t="s">
        <v>1167</v>
      </c>
      <c r="D1274" t="s">
        <v>1168</v>
      </c>
      <c r="E1274" s="5" t="s">
        <v>4099</v>
      </c>
      <c r="F1274" t="s">
        <v>4020</v>
      </c>
      <c r="G1274" t="s">
        <v>4029</v>
      </c>
      <c r="H1274" t="s">
        <v>21</v>
      </c>
      <c r="I1274" t="s">
        <v>4030</v>
      </c>
    </row>
    <row r="1275" spans="1:9" x14ac:dyDescent="0.3">
      <c r="A1275" t="s">
        <v>3224</v>
      </c>
      <c r="B1275" t="s">
        <v>2563</v>
      </c>
      <c r="C1275" t="s">
        <v>1167</v>
      </c>
      <c r="D1275" t="s">
        <v>1168</v>
      </c>
      <c r="E1275" s="5" t="s">
        <v>4099</v>
      </c>
      <c r="F1275" t="s">
        <v>4020</v>
      </c>
      <c r="G1275" t="s">
        <v>1298</v>
      </c>
      <c r="H1275" t="s">
        <v>21</v>
      </c>
      <c r="I1275" t="s">
        <v>4030</v>
      </c>
    </row>
    <row r="1276" spans="1:9" x14ac:dyDescent="0.3">
      <c r="A1276" t="s">
        <v>2502</v>
      </c>
      <c r="B1276" t="s">
        <v>3167</v>
      </c>
      <c r="C1276" t="s">
        <v>1068</v>
      </c>
      <c r="D1276" t="s">
        <v>1069</v>
      </c>
      <c r="E1276" s="5" t="s">
        <v>4099</v>
      </c>
      <c r="F1276" t="s">
        <v>4020</v>
      </c>
      <c r="G1276" t="s">
        <v>1031</v>
      </c>
      <c r="H1276" t="s">
        <v>21</v>
      </c>
    </row>
    <row r="1277" spans="1:9" x14ac:dyDescent="0.3">
      <c r="A1277" t="s">
        <v>3238</v>
      </c>
      <c r="B1277" t="s">
        <v>3239</v>
      </c>
      <c r="C1277" t="s">
        <v>1195</v>
      </c>
      <c r="D1277" t="s">
        <v>1196</v>
      </c>
      <c r="E1277" s="5" t="s">
        <v>4099</v>
      </c>
      <c r="F1277" t="s">
        <v>4020</v>
      </c>
      <c r="G1277" t="s">
        <v>1179</v>
      </c>
      <c r="H1277" t="s">
        <v>21</v>
      </c>
    </row>
    <row r="1278" spans="1:9" x14ac:dyDescent="0.3">
      <c r="A1278" t="s">
        <v>2609</v>
      </c>
      <c r="B1278" t="s">
        <v>2610</v>
      </c>
      <c r="C1278" t="s">
        <v>209</v>
      </c>
      <c r="D1278" t="s">
        <v>210</v>
      </c>
      <c r="E1278" s="5" t="s">
        <v>4099</v>
      </c>
      <c r="F1278" t="s">
        <v>4020</v>
      </c>
      <c r="G1278" t="s">
        <v>206</v>
      </c>
      <c r="H1278" t="s">
        <v>21</v>
      </c>
      <c r="I1278" t="s">
        <v>4030</v>
      </c>
    </row>
    <row r="1279" spans="1:9" x14ac:dyDescent="0.3">
      <c r="A1279" t="s">
        <v>2609</v>
      </c>
      <c r="B1279" t="s">
        <v>2610</v>
      </c>
      <c r="C1279" t="s">
        <v>209</v>
      </c>
      <c r="D1279" t="s">
        <v>210</v>
      </c>
      <c r="E1279" s="5" t="s">
        <v>4099</v>
      </c>
      <c r="F1279" t="s">
        <v>4020</v>
      </c>
      <c r="G1279" t="s">
        <v>4025</v>
      </c>
      <c r="H1279" t="s">
        <v>21</v>
      </c>
      <c r="I1279" t="s">
        <v>4030</v>
      </c>
    </row>
    <row r="1280" spans="1:9" x14ac:dyDescent="0.3">
      <c r="A1280" t="s">
        <v>2609</v>
      </c>
      <c r="B1280" t="s">
        <v>2610</v>
      </c>
      <c r="C1280" t="s">
        <v>209</v>
      </c>
      <c r="D1280" t="s">
        <v>210</v>
      </c>
      <c r="E1280" s="5" t="s">
        <v>4099</v>
      </c>
      <c r="F1280" t="s">
        <v>4020</v>
      </c>
      <c r="G1280" t="s">
        <v>4043</v>
      </c>
      <c r="H1280" t="s">
        <v>21</v>
      </c>
      <c r="I1280" t="s">
        <v>4030</v>
      </c>
    </row>
    <row r="1281" spans="1:9" x14ac:dyDescent="0.3">
      <c r="A1281" t="s">
        <v>2461</v>
      </c>
      <c r="B1281" t="s">
        <v>3514</v>
      </c>
      <c r="C1281" t="s">
        <v>1679</v>
      </c>
      <c r="D1281" t="s">
        <v>1680</v>
      </c>
      <c r="E1281" s="5" t="s">
        <v>4099</v>
      </c>
      <c r="F1281" t="s">
        <v>4020</v>
      </c>
      <c r="G1281" t="s">
        <v>1636</v>
      </c>
      <c r="H1281" t="s">
        <v>21</v>
      </c>
    </row>
    <row r="1282" spans="1:9" x14ac:dyDescent="0.3">
      <c r="A1282" t="s">
        <v>2787</v>
      </c>
      <c r="B1282" t="s">
        <v>3736</v>
      </c>
      <c r="C1282" t="s">
        <v>2107</v>
      </c>
      <c r="D1282" t="s">
        <v>2108</v>
      </c>
      <c r="E1282" s="5" t="s">
        <v>4099</v>
      </c>
      <c r="F1282" t="s">
        <v>4020</v>
      </c>
      <c r="G1282" t="s">
        <v>4046</v>
      </c>
      <c r="H1282" t="s">
        <v>21</v>
      </c>
    </row>
    <row r="1283" spans="1:9" x14ac:dyDescent="0.3">
      <c r="A1283" t="s">
        <v>2508</v>
      </c>
      <c r="B1283" t="s">
        <v>3072</v>
      </c>
      <c r="C1283" t="s">
        <v>915</v>
      </c>
      <c r="D1283" t="s">
        <v>916</v>
      </c>
      <c r="E1283" s="5" t="s">
        <v>4099</v>
      </c>
      <c r="F1283" t="s">
        <v>4020</v>
      </c>
      <c r="G1283" t="s">
        <v>4040</v>
      </c>
      <c r="H1283" t="s">
        <v>21</v>
      </c>
    </row>
    <row r="1284" spans="1:9" x14ac:dyDescent="0.3">
      <c r="A1284" t="s">
        <v>2916</v>
      </c>
      <c r="B1284" t="s">
        <v>3290</v>
      </c>
      <c r="C1284" t="s">
        <v>1285</v>
      </c>
      <c r="D1284" t="s">
        <v>1286</v>
      </c>
      <c r="E1284" s="5" t="s">
        <v>4099</v>
      </c>
      <c r="F1284" t="s">
        <v>4020</v>
      </c>
      <c r="G1284" t="s">
        <v>4025</v>
      </c>
      <c r="H1284" t="s">
        <v>21</v>
      </c>
      <c r="I1284" t="s">
        <v>4030</v>
      </c>
    </row>
    <row r="1285" spans="1:9" x14ac:dyDescent="0.3">
      <c r="A1285" t="s">
        <v>2607</v>
      </c>
      <c r="B1285" t="s">
        <v>3304</v>
      </c>
      <c r="C1285" t="s">
        <v>1309</v>
      </c>
      <c r="D1285" t="s">
        <v>1310</v>
      </c>
      <c r="E1285" s="5" t="s">
        <v>4099</v>
      </c>
      <c r="F1285" t="s">
        <v>4020</v>
      </c>
      <c r="G1285" t="s">
        <v>1298</v>
      </c>
      <c r="H1285" t="s">
        <v>21</v>
      </c>
    </row>
    <row r="1286" spans="1:9" x14ac:dyDescent="0.3">
      <c r="A1286" t="s">
        <v>2607</v>
      </c>
      <c r="B1286" t="s">
        <v>2608</v>
      </c>
      <c r="C1286" t="s">
        <v>207</v>
      </c>
      <c r="D1286" t="s">
        <v>208</v>
      </c>
      <c r="E1286" s="5" t="s">
        <v>4099</v>
      </c>
      <c r="F1286" t="s">
        <v>4020</v>
      </c>
      <c r="G1286" t="s">
        <v>206</v>
      </c>
      <c r="H1286" t="s">
        <v>10</v>
      </c>
    </row>
    <row r="1287" spans="1:9" x14ac:dyDescent="0.3">
      <c r="A1287" t="s">
        <v>2607</v>
      </c>
      <c r="B1287" t="s">
        <v>2608</v>
      </c>
      <c r="C1287" t="s">
        <v>207</v>
      </c>
      <c r="D1287" t="s">
        <v>208</v>
      </c>
      <c r="E1287" s="5" t="s">
        <v>4099</v>
      </c>
      <c r="F1287" t="s">
        <v>4020</v>
      </c>
      <c r="G1287" t="s">
        <v>752</v>
      </c>
      <c r="H1287" t="s">
        <v>21</v>
      </c>
    </row>
    <row r="1288" spans="1:9" x14ac:dyDescent="0.3">
      <c r="A1288" t="s">
        <v>2504</v>
      </c>
      <c r="B1288" t="s">
        <v>3899</v>
      </c>
      <c r="C1288" t="s">
        <v>2423</v>
      </c>
      <c r="D1288" t="s">
        <v>2424</v>
      </c>
      <c r="E1288" s="5" t="s">
        <v>4099</v>
      </c>
      <c r="F1288" t="s">
        <v>4020</v>
      </c>
      <c r="G1288" t="s">
        <v>2346</v>
      </c>
      <c r="H1288" t="s">
        <v>21</v>
      </c>
    </row>
    <row r="1289" spans="1:9" x14ac:dyDescent="0.3">
      <c r="A1289" t="s">
        <v>3060</v>
      </c>
      <c r="B1289" t="s">
        <v>3772</v>
      </c>
      <c r="C1289" t="s">
        <v>2181</v>
      </c>
      <c r="D1289" t="s">
        <v>2182</v>
      </c>
      <c r="E1289" s="5" t="s">
        <v>4099</v>
      </c>
      <c r="F1289" t="s">
        <v>4020</v>
      </c>
      <c r="G1289" t="s">
        <v>2175</v>
      </c>
      <c r="H1289" t="s">
        <v>21</v>
      </c>
    </row>
    <row r="1290" spans="1:9" x14ac:dyDescent="0.3">
      <c r="A1290" t="s">
        <v>2877</v>
      </c>
      <c r="B1290" t="s">
        <v>2984</v>
      </c>
      <c r="C1290" t="s">
        <v>766</v>
      </c>
      <c r="D1290" t="s">
        <v>767</v>
      </c>
      <c r="E1290" s="5" t="s">
        <v>4099</v>
      </c>
      <c r="F1290" t="s">
        <v>4020</v>
      </c>
      <c r="G1290" t="s">
        <v>752</v>
      </c>
      <c r="H1290" t="s">
        <v>21</v>
      </c>
    </row>
    <row r="1291" spans="1:9" x14ac:dyDescent="0.3">
      <c r="A1291" t="s">
        <v>2681</v>
      </c>
      <c r="B1291" t="s">
        <v>2998</v>
      </c>
      <c r="C1291" t="s">
        <v>790</v>
      </c>
      <c r="D1291" t="s">
        <v>791</v>
      </c>
      <c r="E1291" s="5" t="s">
        <v>4099</v>
      </c>
      <c r="F1291" t="s">
        <v>4020</v>
      </c>
      <c r="G1291" t="s">
        <v>1076</v>
      </c>
      <c r="H1291" t="s">
        <v>21</v>
      </c>
    </row>
    <row r="1292" spans="1:9" x14ac:dyDescent="0.3">
      <c r="A1292" t="s">
        <v>2681</v>
      </c>
      <c r="B1292" t="s">
        <v>2998</v>
      </c>
      <c r="C1292" t="s">
        <v>790</v>
      </c>
      <c r="D1292" t="s">
        <v>791</v>
      </c>
      <c r="E1292" s="5" t="s">
        <v>4099</v>
      </c>
      <c r="F1292" t="s">
        <v>4020</v>
      </c>
      <c r="G1292" t="s">
        <v>752</v>
      </c>
      <c r="H1292" t="s">
        <v>21</v>
      </c>
    </row>
    <row r="1293" spans="1:9" x14ac:dyDescent="0.3">
      <c r="A1293" t="s">
        <v>2681</v>
      </c>
      <c r="B1293" t="s">
        <v>2998</v>
      </c>
      <c r="C1293" t="s">
        <v>790</v>
      </c>
      <c r="D1293" t="s">
        <v>791</v>
      </c>
      <c r="E1293" s="5" t="s">
        <v>4099</v>
      </c>
      <c r="F1293" t="s">
        <v>4020</v>
      </c>
      <c r="G1293" t="s">
        <v>4040</v>
      </c>
      <c r="H1293" t="s">
        <v>21</v>
      </c>
    </row>
    <row r="1294" spans="1:9" x14ac:dyDescent="0.3">
      <c r="A1294" t="s">
        <v>3268</v>
      </c>
      <c r="B1294" t="s">
        <v>3269</v>
      </c>
      <c r="C1294" t="s">
        <v>1249</v>
      </c>
      <c r="D1294" t="s">
        <v>1250</v>
      </c>
      <c r="E1294" s="5" t="s">
        <v>4099</v>
      </c>
      <c r="F1294" t="s">
        <v>4020</v>
      </c>
      <c r="G1294" t="s">
        <v>1246</v>
      </c>
      <c r="H1294" t="s">
        <v>13</v>
      </c>
    </row>
    <row r="1295" spans="1:9" x14ac:dyDescent="0.3">
      <c r="A1295" t="s">
        <v>3296</v>
      </c>
      <c r="B1295" t="s">
        <v>3297</v>
      </c>
      <c r="C1295" t="s">
        <v>1296</v>
      </c>
      <c r="D1295" t="s">
        <v>1297</v>
      </c>
      <c r="E1295" s="5" t="s">
        <v>4099</v>
      </c>
      <c r="F1295" t="s">
        <v>4020</v>
      </c>
      <c r="G1295" t="s">
        <v>1287</v>
      </c>
      <c r="H1295" t="s">
        <v>21</v>
      </c>
    </row>
    <row r="1296" spans="1:9" x14ac:dyDescent="0.3">
      <c r="A1296" t="s">
        <v>3910</v>
      </c>
      <c r="B1296" t="s">
        <v>3911</v>
      </c>
      <c r="C1296" t="s">
        <v>2443</v>
      </c>
      <c r="D1296" t="s">
        <v>2444</v>
      </c>
      <c r="E1296" s="5" t="s">
        <v>4099</v>
      </c>
      <c r="F1296" t="s">
        <v>4020</v>
      </c>
      <c r="G1296" t="s">
        <v>2346</v>
      </c>
      <c r="H1296" t="s">
        <v>21</v>
      </c>
    </row>
    <row r="1297" spans="1:9" x14ac:dyDescent="0.3">
      <c r="A1297" t="s">
        <v>2802</v>
      </c>
      <c r="B1297" t="s">
        <v>3067</v>
      </c>
      <c r="C1297" t="s">
        <v>947</v>
      </c>
      <c r="D1297" t="s">
        <v>948</v>
      </c>
      <c r="E1297" s="5" t="s">
        <v>4099</v>
      </c>
      <c r="F1297" t="s">
        <v>4020</v>
      </c>
      <c r="G1297" t="s">
        <v>4040</v>
      </c>
      <c r="H1297" t="s">
        <v>21</v>
      </c>
    </row>
    <row r="1298" spans="1:9" x14ac:dyDescent="0.3">
      <c r="A1298" t="s">
        <v>2601</v>
      </c>
      <c r="B1298" t="s">
        <v>2602</v>
      </c>
      <c r="C1298" t="s">
        <v>200</v>
      </c>
      <c r="D1298" t="s">
        <v>201</v>
      </c>
      <c r="E1298" s="5" t="s">
        <v>4099</v>
      </c>
      <c r="F1298" t="s">
        <v>4020</v>
      </c>
      <c r="G1298" t="s">
        <v>174</v>
      </c>
      <c r="H1298" t="s">
        <v>21</v>
      </c>
    </row>
    <row r="1299" spans="1:9" x14ac:dyDescent="0.3">
      <c r="A1299" t="s">
        <v>2455</v>
      </c>
      <c r="B1299" t="s">
        <v>2456</v>
      </c>
      <c r="C1299" t="s">
        <v>3</v>
      </c>
      <c r="D1299" t="s">
        <v>4</v>
      </c>
      <c r="E1299" t="s">
        <v>5</v>
      </c>
      <c r="F1299" t="s">
        <v>319</v>
      </c>
      <c r="G1299" t="s">
        <v>6</v>
      </c>
      <c r="H1299" t="s">
        <v>7</v>
      </c>
    </row>
    <row r="1300" spans="1:9" x14ac:dyDescent="0.3">
      <c r="A1300" t="s">
        <v>2457</v>
      </c>
      <c r="B1300" t="s">
        <v>2458</v>
      </c>
      <c r="C1300" t="s">
        <v>8</v>
      </c>
      <c r="D1300" t="s">
        <v>9</v>
      </c>
      <c r="E1300" s="5" t="s">
        <v>4099</v>
      </c>
      <c r="F1300" t="s">
        <v>4020</v>
      </c>
      <c r="G1300" t="s">
        <v>6</v>
      </c>
      <c r="H1300" t="s">
        <v>10</v>
      </c>
      <c r="I1300" t="s">
        <v>4030</v>
      </c>
    </row>
    <row r="1301" spans="1:9" x14ac:dyDescent="0.3">
      <c r="A1301" t="s">
        <v>2601</v>
      </c>
      <c r="B1301" t="s">
        <v>2602</v>
      </c>
      <c r="C1301" t="s">
        <v>200</v>
      </c>
      <c r="D1301" t="s">
        <v>201</v>
      </c>
      <c r="E1301" s="5" t="s">
        <v>4099</v>
      </c>
      <c r="F1301" t="s">
        <v>4020</v>
      </c>
      <c r="G1301" t="s">
        <v>4025</v>
      </c>
      <c r="H1301" t="s">
        <v>21</v>
      </c>
    </row>
    <row r="1302" spans="1:9" x14ac:dyDescent="0.3">
      <c r="A1302" t="s">
        <v>2601</v>
      </c>
      <c r="B1302" t="s">
        <v>2602</v>
      </c>
      <c r="C1302" t="s">
        <v>200</v>
      </c>
      <c r="D1302" t="s">
        <v>201</v>
      </c>
      <c r="E1302" s="5" t="s">
        <v>4099</v>
      </c>
      <c r="F1302" t="s">
        <v>4020</v>
      </c>
      <c r="G1302" t="s">
        <v>2290</v>
      </c>
      <c r="H1302" t="s">
        <v>21</v>
      </c>
    </row>
    <row r="1303" spans="1:9" x14ac:dyDescent="0.3">
      <c r="A1303" t="s">
        <v>2601</v>
      </c>
      <c r="B1303" t="s">
        <v>2602</v>
      </c>
      <c r="C1303" t="s">
        <v>200</v>
      </c>
      <c r="D1303" t="s">
        <v>201</v>
      </c>
      <c r="E1303" s="5" t="s">
        <v>4099</v>
      </c>
      <c r="F1303" t="s">
        <v>4020</v>
      </c>
      <c r="G1303" t="s">
        <v>4047</v>
      </c>
      <c r="H1303" t="s">
        <v>21</v>
      </c>
    </row>
    <row r="1304" spans="1:9" x14ac:dyDescent="0.3">
      <c r="A1304" t="s">
        <v>2770</v>
      </c>
      <c r="B1304" t="s">
        <v>3298</v>
      </c>
      <c r="C1304" t="s">
        <v>1301</v>
      </c>
      <c r="D1304" t="s">
        <v>1302</v>
      </c>
      <c r="E1304" s="5" t="s">
        <v>4099</v>
      </c>
      <c r="F1304" t="s">
        <v>4020</v>
      </c>
      <c r="G1304" t="s">
        <v>4041</v>
      </c>
      <c r="H1304" t="s">
        <v>13</v>
      </c>
      <c r="I1304" t="s">
        <v>4030</v>
      </c>
    </row>
    <row r="1305" spans="1:9" x14ac:dyDescent="0.3">
      <c r="A1305" t="s">
        <v>2770</v>
      </c>
      <c r="B1305" t="s">
        <v>3298</v>
      </c>
      <c r="C1305" t="s">
        <v>1301</v>
      </c>
      <c r="D1305" t="s">
        <v>1302</v>
      </c>
      <c r="E1305" s="5" t="s">
        <v>4099</v>
      </c>
      <c r="F1305" t="s">
        <v>4020</v>
      </c>
      <c r="G1305" t="s">
        <v>1425</v>
      </c>
      <c r="H1305" t="s">
        <v>13</v>
      </c>
      <c r="I1305" t="s">
        <v>4030</v>
      </c>
    </row>
    <row r="1306" spans="1:9" x14ac:dyDescent="0.3">
      <c r="A1306" t="s">
        <v>2770</v>
      </c>
      <c r="B1306" t="s">
        <v>3298</v>
      </c>
      <c r="C1306" t="s">
        <v>1301</v>
      </c>
      <c r="D1306" t="s">
        <v>1302</v>
      </c>
      <c r="E1306" s="5" t="s">
        <v>4099</v>
      </c>
      <c r="F1306" t="s">
        <v>4020</v>
      </c>
      <c r="G1306" t="s">
        <v>1298</v>
      </c>
      <c r="H1306" t="s">
        <v>21</v>
      </c>
      <c r="I1306" t="s">
        <v>4030</v>
      </c>
    </row>
    <row r="1307" spans="1:9" x14ac:dyDescent="0.3">
      <c r="A1307" t="s">
        <v>2900</v>
      </c>
      <c r="B1307" t="s">
        <v>2521</v>
      </c>
      <c r="C1307" t="s">
        <v>2401</v>
      </c>
      <c r="D1307" t="s">
        <v>2402</v>
      </c>
      <c r="E1307" s="5" t="s">
        <v>4099</v>
      </c>
      <c r="F1307" t="s">
        <v>4020</v>
      </c>
      <c r="G1307" t="s">
        <v>2346</v>
      </c>
      <c r="H1307" t="s">
        <v>21</v>
      </c>
    </row>
    <row r="1308" spans="1:9" x14ac:dyDescent="0.3">
      <c r="A1308" t="s">
        <v>2624</v>
      </c>
      <c r="B1308" t="s">
        <v>2919</v>
      </c>
      <c r="C1308" t="s">
        <v>1262</v>
      </c>
      <c r="D1308" t="s">
        <v>1263</v>
      </c>
      <c r="E1308" s="5" t="s">
        <v>4099</v>
      </c>
      <c r="F1308" t="s">
        <v>4020</v>
      </c>
      <c r="G1308" t="s">
        <v>1246</v>
      </c>
      <c r="H1308" t="s">
        <v>21</v>
      </c>
    </row>
    <row r="1309" spans="1:9" x14ac:dyDescent="0.3">
      <c r="A1309" t="s">
        <v>3185</v>
      </c>
      <c r="B1309" t="s">
        <v>3186</v>
      </c>
      <c r="C1309" t="s">
        <v>1102</v>
      </c>
      <c r="D1309" t="s">
        <v>1103</v>
      </c>
      <c r="E1309" s="5" t="s">
        <v>4099</v>
      </c>
      <c r="F1309" t="s">
        <v>4020</v>
      </c>
      <c r="G1309" t="s">
        <v>1097</v>
      </c>
      <c r="H1309" t="s">
        <v>21</v>
      </c>
    </row>
    <row r="1310" spans="1:9" x14ac:dyDescent="0.3">
      <c r="A1310" t="s">
        <v>2749</v>
      </c>
      <c r="B1310" t="s">
        <v>3216</v>
      </c>
      <c r="C1310" t="s">
        <v>1155</v>
      </c>
      <c r="D1310" t="s">
        <v>1156</v>
      </c>
      <c r="E1310" t="s">
        <v>116</v>
      </c>
      <c r="F1310" t="s">
        <v>4020</v>
      </c>
      <c r="G1310" t="s">
        <v>1123</v>
      </c>
      <c r="H1310" t="s">
        <v>21</v>
      </c>
    </row>
    <row r="1311" spans="1:9" x14ac:dyDescent="0.3">
      <c r="A1311" t="s">
        <v>3084</v>
      </c>
      <c r="B1311" t="s">
        <v>3206</v>
      </c>
      <c r="C1311" t="s">
        <v>1136</v>
      </c>
      <c r="D1311" t="s">
        <v>1137</v>
      </c>
      <c r="E1311" t="s">
        <v>116</v>
      </c>
      <c r="F1311" t="s">
        <v>4020</v>
      </c>
      <c r="G1311" t="s">
        <v>1123</v>
      </c>
      <c r="H1311" t="s">
        <v>21</v>
      </c>
    </row>
    <row r="1312" spans="1:9" x14ac:dyDescent="0.3">
      <c r="A1312" t="s">
        <v>3180</v>
      </c>
      <c r="B1312" t="s">
        <v>3181</v>
      </c>
      <c r="C1312" t="s">
        <v>1093</v>
      </c>
      <c r="D1312" t="s">
        <v>1094</v>
      </c>
      <c r="E1312" t="s">
        <v>116</v>
      </c>
      <c r="F1312" t="s">
        <v>4020</v>
      </c>
      <c r="G1312" t="s">
        <v>1076</v>
      </c>
      <c r="H1312" t="s">
        <v>21</v>
      </c>
    </row>
    <row r="1313" spans="1:9" x14ac:dyDescent="0.3">
      <c r="A1313" t="s">
        <v>3133</v>
      </c>
      <c r="B1313" t="s">
        <v>3134</v>
      </c>
      <c r="C1313" t="s">
        <v>1010</v>
      </c>
      <c r="D1313" t="s">
        <v>1011</v>
      </c>
      <c r="E1313" t="s">
        <v>116</v>
      </c>
      <c r="F1313" t="s">
        <v>4020</v>
      </c>
      <c r="G1313" t="s">
        <v>4027</v>
      </c>
      <c r="H1313" t="s">
        <v>21</v>
      </c>
    </row>
    <row r="1314" spans="1:9" x14ac:dyDescent="0.3">
      <c r="A1314" t="s">
        <v>3133</v>
      </c>
      <c r="B1314" t="s">
        <v>3134</v>
      </c>
      <c r="C1314" t="s">
        <v>1010</v>
      </c>
      <c r="D1314" t="s">
        <v>1011</v>
      </c>
      <c r="E1314" t="s">
        <v>116</v>
      </c>
      <c r="F1314" t="s">
        <v>4020</v>
      </c>
      <c r="G1314" t="s">
        <v>1123</v>
      </c>
      <c r="H1314" t="s">
        <v>21</v>
      </c>
    </row>
    <row r="1315" spans="1:9" x14ac:dyDescent="0.3">
      <c r="A1315" t="s">
        <v>2465</v>
      </c>
      <c r="B1315" t="s">
        <v>3887</v>
      </c>
      <c r="C1315" t="s">
        <v>2403</v>
      </c>
      <c r="D1315" t="s">
        <v>2404</v>
      </c>
      <c r="E1315" t="s">
        <v>116</v>
      </c>
      <c r="F1315" t="s">
        <v>4020</v>
      </c>
      <c r="G1315" t="s">
        <v>2346</v>
      </c>
      <c r="H1315" t="s">
        <v>21</v>
      </c>
    </row>
    <row r="1316" spans="1:9" x14ac:dyDescent="0.3">
      <c r="A1316" t="s">
        <v>2465</v>
      </c>
      <c r="B1316" t="s">
        <v>3123</v>
      </c>
      <c r="C1316" t="s">
        <v>994</v>
      </c>
      <c r="D1316" t="s">
        <v>995</v>
      </c>
      <c r="E1316" t="s">
        <v>116</v>
      </c>
      <c r="F1316" t="s">
        <v>4020</v>
      </c>
      <c r="G1316" t="s">
        <v>4027</v>
      </c>
      <c r="H1316" t="s">
        <v>13</v>
      </c>
      <c r="I1316" t="s">
        <v>4030</v>
      </c>
    </row>
    <row r="1317" spans="1:9" x14ac:dyDescent="0.3">
      <c r="A1317" t="s">
        <v>2465</v>
      </c>
      <c r="B1317" t="s">
        <v>3123</v>
      </c>
      <c r="C1317" t="s">
        <v>994</v>
      </c>
      <c r="D1317" t="s">
        <v>995</v>
      </c>
      <c r="E1317" t="s">
        <v>116</v>
      </c>
      <c r="F1317" t="s">
        <v>4020</v>
      </c>
      <c r="G1317" t="s">
        <v>2339</v>
      </c>
      <c r="H1317" t="s">
        <v>21</v>
      </c>
      <c r="I1317" t="s">
        <v>4030</v>
      </c>
    </row>
    <row r="1318" spans="1:9" x14ac:dyDescent="0.3">
      <c r="A1318" t="s">
        <v>2465</v>
      </c>
      <c r="B1318" t="s">
        <v>3123</v>
      </c>
      <c r="C1318" t="s">
        <v>994</v>
      </c>
      <c r="D1318" t="s">
        <v>995</v>
      </c>
      <c r="E1318" t="s">
        <v>116</v>
      </c>
      <c r="F1318" t="s">
        <v>4020</v>
      </c>
      <c r="G1318" t="s">
        <v>2068</v>
      </c>
      <c r="H1318" t="s">
        <v>21</v>
      </c>
      <c r="I1318" t="s">
        <v>4030</v>
      </c>
    </row>
    <row r="1319" spans="1:9" x14ac:dyDescent="0.3">
      <c r="A1319" t="s">
        <v>3440</v>
      </c>
      <c r="B1319" t="s">
        <v>3441</v>
      </c>
      <c r="C1319" t="s">
        <v>1564</v>
      </c>
      <c r="D1319" t="s">
        <v>1565</v>
      </c>
      <c r="E1319" t="s">
        <v>116</v>
      </c>
      <c r="F1319" t="s">
        <v>4020</v>
      </c>
      <c r="G1319" t="s">
        <v>1532</v>
      </c>
      <c r="H1319" t="s">
        <v>21</v>
      </c>
    </row>
    <row r="1320" spans="1:9" x14ac:dyDescent="0.3">
      <c r="A1320" t="s">
        <v>2531</v>
      </c>
      <c r="B1320" t="s">
        <v>2532</v>
      </c>
      <c r="C1320" t="s">
        <v>114</v>
      </c>
      <c r="D1320" t="s">
        <v>115</v>
      </c>
      <c r="E1320" t="s">
        <v>116</v>
      </c>
      <c r="F1320" t="s">
        <v>4020</v>
      </c>
      <c r="G1320" t="s">
        <v>174</v>
      </c>
      <c r="H1320" t="s">
        <v>21</v>
      </c>
    </row>
    <row r="1321" spans="1:9" x14ac:dyDescent="0.3">
      <c r="A1321" t="s">
        <v>2531</v>
      </c>
      <c r="B1321" t="s">
        <v>2532</v>
      </c>
      <c r="C1321" t="s">
        <v>114</v>
      </c>
      <c r="D1321" t="s">
        <v>115</v>
      </c>
      <c r="E1321" t="s">
        <v>116</v>
      </c>
      <c r="F1321" t="s">
        <v>4020</v>
      </c>
      <c r="G1321" t="s">
        <v>97</v>
      </c>
      <c r="H1321" t="s">
        <v>21</v>
      </c>
    </row>
    <row r="1322" spans="1:9" x14ac:dyDescent="0.3">
      <c r="A1322" t="s">
        <v>2531</v>
      </c>
      <c r="B1322" t="s">
        <v>2532</v>
      </c>
      <c r="C1322" t="s">
        <v>114</v>
      </c>
      <c r="D1322" t="s">
        <v>115</v>
      </c>
      <c r="E1322" t="s">
        <v>116</v>
      </c>
      <c r="F1322" t="s">
        <v>4020</v>
      </c>
      <c r="G1322" t="s">
        <v>4027</v>
      </c>
      <c r="H1322" t="s">
        <v>21</v>
      </c>
    </row>
    <row r="1323" spans="1:9" x14ac:dyDescent="0.3">
      <c r="A1323" t="s">
        <v>3202</v>
      </c>
      <c r="B1323" t="s">
        <v>3203</v>
      </c>
      <c r="C1323" t="s">
        <v>1132</v>
      </c>
      <c r="D1323" t="s">
        <v>1133</v>
      </c>
      <c r="E1323" t="s">
        <v>116</v>
      </c>
      <c r="F1323" t="s">
        <v>4020</v>
      </c>
      <c r="G1323" t="s">
        <v>1123</v>
      </c>
      <c r="H1323" t="s">
        <v>21</v>
      </c>
    </row>
    <row r="1324" spans="1:9" x14ac:dyDescent="0.3">
      <c r="A1324" t="s">
        <v>3099</v>
      </c>
      <c r="B1324" t="s">
        <v>3100</v>
      </c>
      <c r="C1324" t="s">
        <v>957</v>
      </c>
      <c r="D1324" t="s">
        <v>958</v>
      </c>
      <c r="E1324" t="s">
        <v>116</v>
      </c>
      <c r="F1324" t="s">
        <v>4020</v>
      </c>
      <c r="G1324" t="s">
        <v>4040</v>
      </c>
      <c r="H1324" t="s">
        <v>21</v>
      </c>
    </row>
    <row r="1325" spans="1:9" x14ac:dyDescent="0.3">
      <c r="A1325" t="s">
        <v>2533</v>
      </c>
      <c r="B1325" t="s">
        <v>3128</v>
      </c>
      <c r="C1325" t="s">
        <v>1128</v>
      </c>
      <c r="D1325" t="s">
        <v>1129</v>
      </c>
      <c r="E1325" t="s">
        <v>116</v>
      </c>
      <c r="F1325" t="s">
        <v>4020</v>
      </c>
      <c r="G1325" t="s">
        <v>1123</v>
      </c>
      <c r="H1325" t="s">
        <v>21</v>
      </c>
    </row>
    <row r="1326" spans="1:9" x14ac:dyDescent="0.3">
      <c r="A1326" t="s">
        <v>2755</v>
      </c>
      <c r="B1326" t="s">
        <v>3177</v>
      </c>
      <c r="C1326" t="s">
        <v>1087</v>
      </c>
      <c r="D1326" t="s">
        <v>1088</v>
      </c>
      <c r="E1326" t="s">
        <v>116</v>
      </c>
      <c r="F1326" t="s">
        <v>4020</v>
      </c>
      <c r="G1326" t="s">
        <v>1076</v>
      </c>
      <c r="H1326" t="s">
        <v>21</v>
      </c>
    </row>
    <row r="1327" spans="1:9" x14ac:dyDescent="0.3">
      <c r="A1327" t="s">
        <v>3060</v>
      </c>
      <c r="B1327" t="s">
        <v>3061</v>
      </c>
      <c r="C1327" t="s">
        <v>890</v>
      </c>
      <c r="D1327" t="s">
        <v>891</v>
      </c>
      <c r="E1327" t="s">
        <v>116</v>
      </c>
      <c r="F1327" t="s">
        <v>4020</v>
      </c>
      <c r="G1327" t="s">
        <v>4040</v>
      </c>
      <c r="H1327" t="s">
        <v>21</v>
      </c>
    </row>
    <row r="1328" spans="1:9" x14ac:dyDescent="0.3">
      <c r="A1328" t="s">
        <v>3900</v>
      </c>
      <c r="B1328" t="s">
        <v>3901</v>
      </c>
      <c r="C1328" t="s">
        <v>2425</v>
      </c>
      <c r="D1328" t="s">
        <v>2426</v>
      </c>
      <c r="E1328" t="s">
        <v>116</v>
      </c>
      <c r="F1328" t="s">
        <v>4020</v>
      </c>
      <c r="G1328" t="s">
        <v>2346</v>
      </c>
      <c r="H1328" t="s">
        <v>21</v>
      </c>
    </row>
    <row r="1329" spans="1:8" x14ac:dyDescent="0.3">
      <c r="A1329" t="s">
        <v>2870</v>
      </c>
      <c r="B1329" t="s">
        <v>3211</v>
      </c>
      <c r="C1329" t="s">
        <v>1145</v>
      </c>
      <c r="D1329" t="s">
        <v>1146</v>
      </c>
      <c r="E1329" t="s">
        <v>116</v>
      </c>
      <c r="F1329" t="s">
        <v>4020</v>
      </c>
      <c r="G1329" t="s">
        <v>1123</v>
      </c>
      <c r="H1329" t="s">
        <v>21</v>
      </c>
    </row>
    <row r="1330" spans="1:8" x14ac:dyDescent="0.3">
      <c r="A1330" t="s">
        <v>2575</v>
      </c>
      <c r="B1330" t="s">
        <v>3341</v>
      </c>
      <c r="C1330" t="s">
        <v>1375</v>
      </c>
      <c r="D1330" t="s">
        <v>1376</v>
      </c>
      <c r="E1330" t="s">
        <v>116</v>
      </c>
      <c r="F1330" t="s">
        <v>4020</v>
      </c>
      <c r="G1330" t="s">
        <v>1374</v>
      </c>
      <c r="H1330" t="s">
        <v>21</v>
      </c>
    </row>
    <row r="1331" spans="1:8" x14ac:dyDescent="0.3">
      <c r="A1331" t="s">
        <v>3482</v>
      </c>
      <c r="B1331" t="s">
        <v>3483</v>
      </c>
      <c r="C1331" t="s">
        <v>1631</v>
      </c>
      <c r="D1331" t="s">
        <v>1632</v>
      </c>
      <c r="E1331" t="s">
        <v>116</v>
      </c>
      <c r="F1331" t="s">
        <v>4020</v>
      </c>
      <c r="G1331" t="s">
        <v>1597</v>
      </c>
      <c r="H1331" t="s">
        <v>21</v>
      </c>
    </row>
    <row r="1332" spans="1:8" x14ac:dyDescent="0.3">
      <c r="A1332" t="s">
        <v>2629</v>
      </c>
      <c r="B1332" t="s">
        <v>3906</v>
      </c>
      <c r="C1332" t="s">
        <v>2437</v>
      </c>
      <c r="D1332" t="s">
        <v>2438</v>
      </c>
      <c r="E1332" t="s">
        <v>116</v>
      </c>
      <c r="F1332" t="s">
        <v>4020</v>
      </c>
      <c r="G1332" t="s">
        <v>2346</v>
      </c>
      <c r="H1332" t="s">
        <v>21</v>
      </c>
    </row>
    <row r="1333" spans="1:8" x14ac:dyDescent="0.3">
      <c r="A1333" t="s">
        <v>2605</v>
      </c>
      <c r="B1333" t="s">
        <v>3144</v>
      </c>
      <c r="C1333" t="s">
        <v>1029</v>
      </c>
      <c r="D1333" t="s">
        <v>1030</v>
      </c>
      <c r="E1333" t="s">
        <v>116</v>
      </c>
      <c r="F1333" t="s">
        <v>4020</v>
      </c>
      <c r="G1333" t="s">
        <v>4027</v>
      </c>
      <c r="H1333" t="s">
        <v>21</v>
      </c>
    </row>
    <row r="1334" spans="1:8" x14ac:dyDescent="0.3">
      <c r="A1334" t="s">
        <v>2605</v>
      </c>
      <c r="B1334" t="s">
        <v>3144</v>
      </c>
      <c r="C1334" t="s">
        <v>1029</v>
      </c>
      <c r="D1334" t="s">
        <v>1030</v>
      </c>
      <c r="E1334" t="s">
        <v>116</v>
      </c>
      <c r="F1334" t="s">
        <v>4020</v>
      </c>
      <c r="G1334" t="s">
        <v>1076</v>
      </c>
      <c r="H1334" t="s">
        <v>21</v>
      </c>
    </row>
    <row r="1335" spans="1:8" x14ac:dyDescent="0.3">
      <c r="A1335" t="s">
        <v>2877</v>
      </c>
      <c r="B1335" t="s">
        <v>3122</v>
      </c>
      <c r="C1335" t="s">
        <v>992</v>
      </c>
      <c r="D1335" t="s">
        <v>993</v>
      </c>
      <c r="E1335" t="s">
        <v>116</v>
      </c>
      <c r="F1335" t="s">
        <v>4020</v>
      </c>
      <c r="G1335" t="s">
        <v>4040</v>
      </c>
      <c r="H1335" t="s">
        <v>21</v>
      </c>
    </row>
    <row r="1336" spans="1:8" x14ac:dyDescent="0.3">
      <c r="A1336" t="s">
        <v>2585</v>
      </c>
      <c r="B1336" t="s">
        <v>3889</v>
      </c>
      <c r="C1336" t="s">
        <v>2407</v>
      </c>
      <c r="D1336" t="s">
        <v>2408</v>
      </c>
      <c r="E1336" t="s">
        <v>116</v>
      </c>
      <c r="F1336" t="s">
        <v>4020</v>
      </c>
      <c r="G1336" t="s">
        <v>2346</v>
      </c>
      <c r="H1336" t="s">
        <v>21</v>
      </c>
    </row>
    <row r="1337" spans="1:8" x14ac:dyDescent="0.3">
      <c r="A1337" t="s">
        <v>2681</v>
      </c>
      <c r="B1337" t="s">
        <v>3137</v>
      </c>
      <c r="C1337" t="s">
        <v>1017</v>
      </c>
      <c r="D1337" t="s">
        <v>1018</v>
      </c>
      <c r="E1337" t="s">
        <v>116</v>
      </c>
      <c r="F1337" t="s">
        <v>4020</v>
      </c>
      <c r="G1337" t="s">
        <v>4027</v>
      </c>
      <c r="H1337" t="s">
        <v>21</v>
      </c>
    </row>
    <row r="1338" spans="1:8" x14ac:dyDescent="0.3">
      <c r="A1338" t="s">
        <v>2681</v>
      </c>
      <c r="B1338" t="s">
        <v>3137</v>
      </c>
      <c r="C1338" t="s">
        <v>1017</v>
      </c>
      <c r="D1338" t="s">
        <v>1018</v>
      </c>
      <c r="E1338" t="s">
        <v>116</v>
      </c>
      <c r="F1338" t="s">
        <v>4020</v>
      </c>
      <c r="G1338" t="s">
        <v>1076</v>
      </c>
      <c r="H1338" t="s">
        <v>21</v>
      </c>
    </row>
    <row r="1339" spans="1:8" x14ac:dyDescent="0.3">
      <c r="A1339" t="s">
        <v>3129</v>
      </c>
      <c r="B1339" t="s">
        <v>3130</v>
      </c>
      <c r="C1339" t="s">
        <v>1006</v>
      </c>
      <c r="D1339" t="s">
        <v>1007</v>
      </c>
      <c r="E1339" t="s">
        <v>116</v>
      </c>
      <c r="F1339" t="s">
        <v>4020</v>
      </c>
      <c r="G1339" t="s">
        <v>4027</v>
      </c>
      <c r="H1339" t="s">
        <v>21</v>
      </c>
    </row>
    <row r="1340" spans="1:8" x14ac:dyDescent="0.3">
      <c r="A1340" t="s">
        <v>3129</v>
      </c>
      <c r="B1340" t="s">
        <v>3130</v>
      </c>
      <c r="C1340" t="s">
        <v>1006</v>
      </c>
      <c r="D1340" t="s">
        <v>1007</v>
      </c>
      <c r="E1340" t="s">
        <v>116</v>
      </c>
      <c r="F1340" t="s">
        <v>4020</v>
      </c>
      <c r="G1340" t="s">
        <v>1076</v>
      </c>
      <c r="H1340" t="s">
        <v>21</v>
      </c>
    </row>
    <row r="1341" spans="1:8" x14ac:dyDescent="0.3">
      <c r="A1341" t="s">
        <v>2706</v>
      </c>
      <c r="B1341" t="s">
        <v>3128</v>
      </c>
      <c r="C1341" t="s">
        <v>1002</v>
      </c>
      <c r="D1341" t="s">
        <v>1003</v>
      </c>
      <c r="E1341" t="s">
        <v>116</v>
      </c>
      <c r="F1341" t="s">
        <v>4020</v>
      </c>
      <c r="G1341" t="s">
        <v>4027</v>
      </c>
      <c r="H1341" t="s">
        <v>21</v>
      </c>
    </row>
    <row r="1342" spans="1:8" x14ac:dyDescent="0.3">
      <c r="A1342" t="s">
        <v>2706</v>
      </c>
      <c r="B1342" t="s">
        <v>3128</v>
      </c>
      <c r="C1342" t="s">
        <v>1002</v>
      </c>
      <c r="D1342" t="s">
        <v>1003</v>
      </c>
      <c r="E1342" t="s">
        <v>116</v>
      </c>
      <c r="F1342" t="s">
        <v>4020</v>
      </c>
      <c r="G1342" t="s">
        <v>1076</v>
      </c>
      <c r="H1342" t="s">
        <v>21</v>
      </c>
    </row>
    <row r="1343" spans="1:8" x14ac:dyDescent="0.3">
      <c r="A1343" t="s">
        <v>2548</v>
      </c>
      <c r="B1343" t="s">
        <v>2999</v>
      </c>
      <c r="C1343" t="s">
        <v>792</v>
      </c>
      <c r="D1343" t="s">
        <v>793</v>
      </c>
      <c r="E1343" t="s">
        <v>116</v>
      </c>
      <c r="F1343" t="s">
        <v>4020</v>
      </c>
      <c r="G1343" t="s">
        <v>752</v>
      </c>
      <c r="H1343" t="s">
        <v>21</v>
      </c>
    </row>
    <row r="1344" spans="1:8" x14ac:dyDescent="0.3">
      <c r="A1344" t="s">
        <v>3131</v>
      </c>
      <c r="B1344" t="s">
        <v>3132</v>
      </c>
      <c r="C1344" t="s">
        <v>1008</v>
      </c>
      <c r="D1344" t="s">
        <v>1009</v>
      </c>
      <c r="E1344" t="s">
        <v>116</v>
      </c>
      <c r="F1344" t="s">
        <v>4020</v>
      </c>
      <c r="G1344" t="s">
        <v>4027</v>
      </c>
      <c r="H1344" t="s">
        <v>21</v>
      </c>
    </row>
    <row r="1345" spans="1:9" x14ac:dyDescent="0.3">
      <c r="A1345" t="s">
        <v>2493</v>
      </c>
      <c r="B1345" t="s">
        <v>2494</v>
      </c>
      <c r="C1345" t="s">
        <v>61</v>
      </c>
      <c r="D1345" t="s">
        <v>62</v>
      </c>
      <c r="E1345" t="s">
        <v>63</v>
      </c>
      <c r="F1345" t="s">
        <v>4018</v>
      </c>
      <c r="G1345" t="s">
        <v>4044</v>
      </c>
      <c r="H1345" t="s">
        <v>7</v>
      </c>
    </row>
    <row r="1346" spans="1:9" x14ac:dyDescent="0.3">
      <c r="A1346" t="s">
        <v>3204</v>
      </c>
      <c r="B1346" t="s">
        <v>3205</v>
      </c>
      <c r="C1346" t="s">
        <v>1134</v>
      </c>
      <c r="D1346" t="s">
        <v>1135</v>
      </c>
      <c r="E1346" t="s">
        <v>116</v>
      </c>
      <c r="F1346" t="s">
        <v>4020</v>
      </c>
      <c r="G1346" t="s">
        <v>1123</v>
      </c>
      <c r="H1346" t="s">
        <v>21</v>
      </c>
    </row>
    <row r="1347" spans="1:9" x14ac:dyDescent="0.3">
      <c r="A1347" t="s">
        <v>3095</v>
      </c>
      <c r="B1347" t="s">
        <v>3096</v>
      </c>
      <c r="C1347" t="s">
        <v>951</v>
      </c>
      <c r="D1347" t="s">
        <v>952</v>
      </c>
      <c r="E1347" t="s">
        <v>116</v>
      </c>
      <c r="F1347" t="s">
        <v>4020</v>
      </c>
      <c r="G1347" t="s">
        <v>4040</v>
      </c>
      <c r="H1347" t="s">
        <v>21</v>
      </c>
    </row>
    <row r="1348" spans="1:9" x14ac:dyDescent="0.3">
      <c r="A1348" t="s">
        <v>2770</v>
      </c>
      <c r="B1348" t="s">
        <v>3207</v>
      </c>
      <c r="C1348" t="s">
        <v>1138</v>
      </c>
      <c r="D1348" t="s">
        <v>1139</v>
      </c>
      <c r="E1348" t="s">
        <v>116</v>
      </c>
      <c r="F1348" t="s">
        <v>4020</v>
      </c>
      <c r="G1348" t="s">
        <v>1123</v>
      </c>
      <c r="H1348" t="s">
        <v>21</v>
      </c>
    </row>
    <row r="1349" spans="1:9" x14ac:dyDescent="0.3">
      <c r="A1349" t="s">
        <v>3088</v>
      </c>
      <c r="B1349" t="s">
        <v>2813</v>
      </c>
      <c r="C1349" t="s">
        <v>937</v>
      </c>
      <c r="D1349" t="s">
        <v>938</v>
      </c>
      <c r="E1349" s="5" t="s">
        <v>116</v>
      </c>
      <c r="F1349" t="s">
        <v>4020</v>
      </c>
      <c r="G1349" t="s">
        <v>4040</v>
      </c>
      <c r="H1349" t="s">
        <v>21</v>
      </c>
    </row>
    <row r="1350" spans="1:9" x14ac:dyDescent="0.3">
      <c r="A1350" t="s">
        <v>3150</v>
      </c>
      <c r="B1350" t="s">
        <v>2521</v>
      </c>
      <c r="C1350" t="s">
        <v>1043</v>
      </c>
      <c r="D1350" t="s">
        <v>1044</v>
      </c>
      <c r="E1350" s="5" t="s">
        <v>116</v>
      </c>
      <c r="F1350" t="s">
        <v>4020</v>
      </c>
      <c r="G1350" t="s">
        <v>1123</v>
      </c>
      <c r="H1350" t="s">
        <v>21</v>
      </c>
    </row>
    <row r="1351" spans="1:9" x14ac:dyDescent="0.3">
      <c r="A1351" t="s">
        <v>3150</v>
      </c>
      <c r="B1351" t="s">
        <v>2521</v>
      </c>
      <c r="C1351" t="s">
        <v>1043</v>
      </c>
      <c r="D1351" t="s">
        <v>1044</v>
      </c>
      <c r="E1351" s="5" t="s">
        <v>116</v>
      </c>
      <c r="F1351" t="s">
        <v>4020</v>
      </c>
      <c r="G1351" t="s">
        <v>1031</v>
      </c>
      <c r="H1351" t="s">
        <v>21</v>
      </c>
    </row>
    <row r="1352" spans="1:9" x14ac:dyDescent="0.3">
      <c r="A1352" t="s">
        <v>2533</v>
      </c>
      <c r="B1352" t="s">
        <v>3319</v>
      </c>
      <c r="C1352" t="s">
        <v>1340</v>
      </c>
      <c r="D1352" t="s">
        <v>1341</v>
      </c>
      <c r="E1352" t="s">
        <v>32</v>
      </c>
      <c r="F1352" t="s">
        <v>4020</v>
      </c>
      <c r="G1352" t="s">
        <v>1337</v>
      </c>
      <c r="H1352" t="s">
        <v>21</v>
      </c>
    </row>
    <row r="1353" spans="1:9" x14ac:dyDescent="0.3">
      <c r="A1353" t="s">
        <v>2533</v>
      </c>
      <c r="B1353" t="s">
        <v>3319</v>
      </c>
      <c r="C1353" t="s">
        <v>1340</v>
      </c>
      <c r="D1353" t="s">
        <v>1341</v>
      </c>
      <c r="E1353" t="s">
        <v>32</v>
      </c>
      <c r="F1353" t="s">
        <v>4020</v>
      </c>
      <c r="G1353" t="s">
        <v>2339</v>
      </c>
      <c r="H1353" t="s">
        <v>21</v>
      </c>
    </row>
    <row r="1354" spans="1:9" x14ac:dyDescent="0.3">
      <c r="A1354" t="s">
        <v>2533</v>
      </c>
      <c r="B1354" t="s">
        <v>3319</v>
      </c>
      <c r="C1354" t="s">
        <v>1340</v>
      </c>
      <c r="D1354" t="s">
        <v>1341</v>
      </c>
      <c r="E1354" t="s">
        <v>32</v>
      </c>
      <c r="F1354" t="s">
        <v>4020</v>
      </c>
      <c r="G1354" t="s">
        <v>2068</v>
      </c>
      <c r="H1354" t="s">
        <v>21</v>
      </c>
    </row>
    <row r="1355" spans="1:9" x14ac:dyDescent="0.3">
      <c r="A1355" t="s">
        <v>2518</v>
      </c>
      <c r="B1355" t="s">
        <v>2519</v>
      </c>
      <c r="C1355" t="s">
        <v>98</v>
      </c>
      <c r="D1355" t="s">
        <v>99</v>
      </c>
      <c r="E1355" t="s">
        <v>32</v>
      </c>
      <c r="F1355" t="s">
        <v>4020</v>
      </c>
      <c r="G1355" t="s">
        <v>174</v>
      </c>
      <c r="H1355" t="s">
        <v>21</v>
      </c>
      <c r="I1355" t="s">
        <v>4030</v>
      </c>
    </row>
    <row r="1356" spans="1:9" x14ac:dyDescent="0.3">
      <c r="A1356" t="s">
        <v>2518</v>
      </c>
      <c r="B1356" t="s">
        <v>2519</v>
      </c>
      <c r="C1356" t="s">
        <v>98</v>
      </c>
      <c r="D1356" t="s">
        <v>99</v>
      </c>
      <c r="E1356" t="s">
        <v>32</v>
      </c>
      <c r="F1356" t="s">
        <v>4020</v>
      </c>
      <c r="G1356" t="s">
        <v>97</v>
      </c>
      <c r="H1356" t="s">
        <v>21</v>
      </c>
      <c r="I1356" t="s">
        <v>4030</v>
      </c>
    </row>
    <row r="1357" spans="1:9" x14ac:dyDescent="0.3">
      <c r="A1357" t="s">
        <v>2518</v>
      </c>
      <c r="B1357" t="s">
        <v>2519</v>
      </c>
      <c r="C1357" t="s">
        <v>98</v>
      </c>
      <c r="D1357" t="s">
        <v>99</v>
      </c>
      <c r="E1357" t="s">
        <v>32</v>
      </c>
      <c r="F1357" t="s">
        <v>4020</v>
      </c>
      <c r="G1357" t="s">
        <v>4027</v>
      </c>
      <c r="H1357" t="s">
        <v>21</v>
      </c>
      <c r="I1357" t="s">
        <v>4030</v>
      </c>
    </row>
    <row r="1358" spans="1:9" x14ac:dyDescent="0.3">
      <c r="A1358" t="s">
        <v>2518</v>
      </c>
      <c r="B1358" t="s">
        <v>2519</v>
      </c>
      <c r="C1358" t="s">
        <v>98</v>
      </c>
      <c r="D1358" t="s">
        <v>99</v>
      </c>
      <c r="E1358" t="s">
        <v>32</v>
      </c>
      <c r="F1358" t="s">
        <v>4020</v>
      </c>
      <c r="G1358" t="s">
        <v>1374</v>
      </c>
      <c r="H1358" t="s">
        <v>21</v>
      </c>
      <c r="I1358" t="s">
        <v>4030</v>
      </c>
    </row>
    <row r="1359" spans="1:9" x14ac:dyDescent="0.3">
      <c r="A1359" t="s">
        <v>2518</v>
      </c>
      <c r="B1359" t="s">
        <v>2519</v>
      </c>
      <c r="C1359" t="s">
        <v>98</v>
      </c>
      <c r="D1359" t="s">
        <v>99</v>
      </c>
      <c r="E1359" t="s">
        <v>32</v>
      </c>
      <c r="F1359" t="s">
        <v>4020</v>
      </c>
      <c r="G1359" t="s">
        <v>1337</v>
      </c>
      <c r="H1359" t="s">
        <v>13</v>
      </c>
      <c r="I1359" t="s">
        <v>4030</v>
      </c>
    </row>
    <row r="1360" spans="1:9" x14ac:dyDescent="0.3">
      <c r="A1360" t="s">
        <v>2518</v>
      </c>
      <c r="B1360" t="s">
        <v>2519</v>
      </c>
      <c r="C1360" t="s">
        <v>98</v>
      </c>
      <c r="D1360" t="s">
        <v>99</v>
      </c>
      <c r="E1360" t="s">
        <v>32</v>
      </c>
      <c r="F1360" t="s">
        <v>4020</v>
      </c>
      <c r="G1360" t="s">
        <v>1532</v>
      </c>
      <c r="H1360" t="s">
        <v>21</v>
      </c>
      <c r="I1360" t="s">
        <v>4030</v>
      </c>
    </row>
    <row r="1361" spans="1:9" x14ac:dyDescent="0.3">
      <c r="A1361" t="s">
        <v>2518</v>
      </c>
      <c r="B1361" t="s">
        <v>2519</v>
      </c>
      <c r="C1361" t="s">
        <v>98</v>
      </c>
      <c r="D1361" t="s">
        <v>99</v>
      </c>
      <c r="E1361" t="s">
        <v>32</v>
      </c>
      <c r="F1361" t="s">
        <v>4020</v>
      </c>
      <c r="G1361" t="s">
        <v>4025</v>
      </c>
      <c r="H1361" t="s">
        <v>21</v>
      </c>
      <c r="I1361" t="s">
        <v>4030</v>
      </c>
    </row>
    <row r="1362" spans="1:9" x14ac:dyDescent="0.3">
      <c r="A1362" t="s">
        <v>2518</v>
      </c>
      <c r="B1362" t="s">
        <v>2519</v>
      </c>
      <c r="C1362" t="s">
        <v>98</v>
      </c>
      <c r="D1362" t="s">
        <v>99</v>
      </c>
      <c r="E1362" t="s">
        <v>32</v>
      </c>
      <c r="F1362" t="s">
        <v>4020</v>
      </c>
      <c r="G1362" t="s">
        <v>2068</v>
      </c>
      <c r="H1362" t="s">
        <v>21</v>
      </c>
      <c r="I1362" t="s">
        <v>4030</v>
      </c>
    </row>
    <row r="1363" spans="1:9" x14ac:dyDescent="0.3">
      <c r="A1363" t="s">
        <v>3153</v>
      </c>
      <c r="B1363" t="s">
        <v>3154</v>
      </c>
      <c r="C1363" t="s">
        <v>1047</v>
      </c>
      <c r="D1363" t="s">
        <v>1048</v>
      </c>
      <c r="E1363" t="s">
        <v>32</v>
      </c>
      <c r="F1363" t="s">
        <v>4020</v>
      </c>
      <c r="G1363" t="s">
        <v>1097</v>
      </c>
      <c r="H1363" t="s">
        <v>21</v>
      </c>
    </row>
    <row r="1364" spans="1:9" x14ac:dyDescent="0.3">
      <c r="A1364" t="s">
        <v>3153</v>
      </c>
      <c r="B1364" t="s">
        <v>3154</v>
      </c>
      <c r="C1364" t="s">
        <v>1047</v>
      </c>
      <c r="D1364" t="s">
        <v>1048</v>
      </c>
      <c r="E1364" t="s">
        <v>32</v>
      </c>
      <c r="F1364" t="s">
        <v>4020</v>
      </c>
      <c r="G1364" t="s">
        <v>1031</v>
      </c>
      <c r="H1364" t="s">
        <v>21</v>
      </c>
    </row>
    <row r="1365" spans="1:9" x14ac:dyDescent="0.3">
      <c r="A1365" t="s">
        <v>2471</v>
      </c>
      <c r="B1365" t="s">
        <v>2472</v>
      </c>
      <c r="C1365" t="s">
        <v>30</v>
      </c>
      <c r="D1365" t="s">
        <v>31</v>
      </c>
      <c r="E1365" t="s">
        <v>32</v>
      </c>
      <c r="F1365" t="s">
        <v>4020</v>
      </c>
      <c r="G1365" t="s">
        <v>6</v>
      </c>
      <c r="H1365" t="s">
        <v>21</v>
      </c>
    </row>
    <row r="1366" spans="1:9" x14ac:dyDescent="0.3">
      <c r="A1366" t="s">
        <v>3033</v>
      </c>
      <c r="B1366" t="s">
        <v>3537</v>
      </c>
      <c r="C1366" t="s">
        <v>1724</v>
      </c>
      <c r="D1366" t="s">
        <v>1725</v>
      </c>
      <c r="E1366" t="s">
        <v>32</v>
      </c>
      <c r="F1366" t="s">
        <v>4020</v>
      </c>
      <c r="G1366" t="s">
        <v>1636</v>
      </c>
      <c r="H1366" t="s">
        <v>21</v>
      </c>
    </row>
    <row r="1367" spans="1:9" x14ac:dyDescent="0.3">
      <c r="A1367" t="s">
        <v>3112</v>
      </c>
      <c r="B1367" t="s">
        <v>3342</v>
      </c>
      <c r="C1367" t="s">
        <v>1377</v>
      </c>
      <c r="D1367" t="s">
        <v>1378</v>
      </c>
      <c r="E1367" t="s">
        <v>1379</v>
      </c>
      <c r="F1367" t="s">
        <v>4020</v>
      </c>
      <c r="G1367" t="s">
        <v>1374</v>
      </c>
      <c r="H1367" t="s">
        <v>21</v>
      </c>
    </row>
    <row r="1368" spans="1:9" x14ac:dyDescent="0.3">
      <c r="A1368" t="s">
        <v>2749</v>
      </c>
      <c r="B1368" t="s">
        <v>3849</v>
      </c>
      <c r="C1368" t="s">
        <v>2306</v>
      </c>
      <c r="D1368" t="s">
        <v>2307</v>
      </c>
      <c r="E1368" t="s">
        <v>93</v>
      </c>
      <c r="F1368" t="s">
        <v>4020</v>
      </c>
      <c r="G1368" t="s">
        <v>2339</v>
      </c>
      <c r="H1368" t="s">
        <v>21</v>
      </c>
      <c r="I1368" t="s">
        <v>4030</v>
      </c>
    </row>
    <row r="1369" spans="1:9" x14ac:dyDescent="0.3">
      <c r="A1369" t="s">
        <v>2749</v>
      </c>
      <c r="B1369" t="s">
        <v>3849</v>
      </c>
      <c r="C1369" t="s">
        <v>2306</v>
      </c>
      <c r="D1369" t="s">
        <v>2307</v>
      </c>
      <c r="E1369" t="s">
        <v>93</v>
      </c>
      <c r="F1369" t="s">
        <v>4020</v>
      </c>
      <c r="G1369" t="s">
        <v>2290</v>
      </c>
      <c r="H1369" t="s">
        <v>21</v>
      </c>
      <c r="I1369" t="s">
        <v>4030</v>
      </c>
    </row>
    <row r="1370" spans="1:9" x14ac:dyDescent="0.3">
      <c r="A1370" t="s">
        <v>2749</v>
      </c>
      <c r="B1370" t="s">
        <v>3375</v>
      </c>
      <c r="C1370" t="s">
        <v>1445</v>
      </c>
      <c r="D1370" t="s">
        <v>1446</v>
      </c>
      <c r="E1370" t="s">
        <v>93</v>
      </c>
      <c r="F1370" t="s">
        <v>4020</v>
      </c>
      <c r="G1370" t="s">
        <v>4041</v>
      </c>
      <c r="H1370" t="s">
        <v>21</v>
      </c>
    </row>
    <row r="1371" spans="1:9" x14ac:dyDescent="0.3">
      <c r="A1371" t="s">
        <v>2749</v>
      </c>
      <c r="B1371" t="s">
        <v>3375</v>
      </c>
      <c r="C1371" t="s">
        <v>1445</v>
      </c>
      <c r="D1371" t="s">
        <v>1446</v>
      </c>
      <c r="E1371" t="s">
        <v>93</v>
      </c>
      <c r="F1371" t="s">
        <v>4020</v>
      </c>
      <c r="G1371" t="s">
        <v>4046</v>
      </c>
      <c r="H1371" t="s">
        <v>21</v>
      </c>
    </row>
    <row r="1372" spans="1:9" x14ac:dyDescent="0.3">
      <c r="A1372" t="s">
        <v>3047</v>
      </c>
      <c r="B1372" t="s">
        <v>3048</v>
      </c>
      <c r="C1372" t="s">
        <v>870</v>
      </c>
      <c r="D1372" t="s">
        <v>871</v>
      </c>
      <c r="E1372" t="s">
        <v>93</v>
      </c>
      <c r="F1372" t="s">
        <v>4020</v>
      </c>
      <c r="G1372" t="s">
        <v>4027</v>
      </c>
      <c r="H1372" t="s">
        <v>21</v>
      </c>
    </row>
    <row r="1373" spans="1:9" x14ac:dyDescent="0.3">
      <c r="A1373" t="s">
        <v>2809</v>
      </c>
      <c r="B1373" t="s">
        <v>3681</v>
      </c>
      <c r="C1373" t="s">
        <v>2005</v>
      </c>
      <c r="D1373" t="s">
        <v>2006</v>
      </c>
      <c r="E1373" t="s">
        <v>2007</v>
      </c>
      <c r="F1373" t="s">
        <v>4018</v>
      </c>
      <c r="G1373" t="s">
        <v>4044</v>
      </c>
      <c r="H1373" t="s">
        <v>10</v>
      </c>
    </row>
    <row r="1374" spans="1:9" x14ac:dyDescent="0.3">
      <c r="A1374" t="s">
        <v>3047</v>
      </c>
      <c r="B1374" t="s">
        <v>3048</v>
      </c>
      <c r="C1374" t="s">
        <v>870</v>
      </c>
      <c r="D1374" t="s">
        <v>871</v>
      </c>
      <c r="E1374" t="s">
        <v>93</v>
      </c>
      <c r="F1374" t="s">
        <v>4020</v>
      </c>
      <c r="G1374" t="s">
        <v>4040</v>
      </c>
      <c r="H1374" t="s">
        <v>21</v>
      </c>
    </row>
    <row r="1375" spans="1:9" x14ac:dyDescent="0.3">
      <c r="A1375" t="s">
        <v>2736</v>
      </c>
      <c r="B1375" t="s">
        <v>2737</v>
      </c>
      <c r="C1375" t="s">
        <v>384</v>
      </c>
      <c r="D1375" t="s">
        <v>385</v>
      </c>
      <c r="E1375" t="s">
        <v>93</v>
      </c>
      <c r="F1375" t="s">
        <v>4020</v>
      </c>
      <c r="G1375" t="s">
        <v>4037</v>
      </c>
      <c r="H1375" t="s">
        <v>21</v>
      </c>
    </row>
    <row r="1376" spans="1:9" x14ac:dyDescent="0.3">
      <c r="A1376" t="s">
        <v>2736</v>
      </c>
      <c r="B1376" t="s">
        <v>2737</v>
      </c>
      <c r="C1376" t="s">
        <v>384</v>
      </c>
      <c r="D1376" t="s">
        <v>385</v>
      </c>
      <c r="E1376" t="s">
        <v>93</v>
      </c>
      <c r="F1376" t="s">
        <v>4020</v>
      </c>
      <c r="G1376" t="s">
        <v>350</v>
      </c>
      <c r="H1376" t="s">
        <v>21</v>
      </c>
    </row>
    <row r="1377" spans="1:9" x14ac:dyDescent="0.3">
      <c r="A1377" t="s">
        <v>2736</v>
      </c>
      <c r="B1377" t="s">
        <v>2737</v>
      </c>
      <c r="C1377" t="s">
        <v>384</v>
      </c>
      <c r="D1377" t="s">
        <v>385</v>
      </c>
      <c r="E1377" t="s">
        <v>93</v>
      </c>
      <c r="F1377" t="s">
        <v>4020</v>
      </c>
      <c r="G1377" t="s">
        <v>4039</v>
      </c>
      <c r="H1377" t="s">
        <v>21</v>
      </c>
    </row>
    <row r="1378" spans="1:9" x14ac:dyDescent="0.3">
      <c r="A1378" t="s">
        <v>3611</v>
      </c>
      <c r="B1378" t="s">
        <v>3514</v>
      </c>
      <c r="C1378" t="s">
        <v>1843</v>
      </c>
      <c r="D1378" t="s">
        <v>1844</v>
      </c>
      <c r="E1378" t="s">
        <v>93</v>
      </c>
      <c r="F1378" t="s">
        <v>4020</v>
      </c>
      <c r="G1378" t="s">
        <v>4043</v>
      </c>
      <c r="H1378" t="s">
        <v>21</v>
      </c>
      <c r="I1378" t="s">
        <v>4030</v>
      </c>
    </row>
    <row r="1379" spans="1:9" x14ac:dyDescent="0.3">
      <c r="A1379" t="s">
        <v>3611</v>
      </c>
      <c r="B1379" t="s">
        <v>3514</v>
      </c>
      <c r="C1379" t="s">
        <v>1843</v>
      </c>
      <c r="D1379" t="s">
        <v>1844</v>
      </c>
      <c r="E1379" t="s">
        <v>93</v>
      </c>
      <c r="F1379" t="s">
        <v>4020</v>
      </c>
      <c r="G1379" t="s">
        <v>2004</v>
      </c>
      <c r="H1379" t="s">
        <v>21</v>
      </c>
      <c r="I1379" t="s">
        <v>4030</v>
      </c>
    </row>
    <row r="1380" spans="1:9" x14ac:dyDescent="0.3">
      <c r="A1380" t="s">
        <v>3611</v>
      </c>
      <c r="B1380" t="s">
        <v>3514</v>
      </c>
      <c r="C1380" t="s">
        <v>1843</v>
      </c>
      <c r="D1380" t="s">
        <v>1844</v>
      </c>
      <c r="E1380" t="s">
        <v>93</v>
      </c>
      <c r="F1380" t="s">
        <v>4020</v>
      </c>
      <c r="G1380" t="s">
        <v>2339</v>
      </c>
      <c r="H1380" t="s">
        <v>13</v>
      </c>
      <c r="I1380" t="s">
        <v>4030</v>
      </c>
    </row>
    <row r="1381" spans="1:9" x14ac:dyDescent="0.3">
      <c r="A1381" t="s">
        <v>3611</v>
      </c>
      <c r="B1381" t="s">
        <v>3514</v>
      </c>
      <c r="C1381" t="s">
        <v>1843</v>
      </c>
      <c r="D1381" t="s">
        <v>1844</v>
      </c>
      <c r="E1381" t="s">
        <v>93</v>
      </c>
      <c r="F1381" t="s">
        <v>4020</v>
      </c>
      <c r="G1381" t="s">
        <v>2290</v>
      </c>
      <c r="H1381" t="s">
        <v>21</v>
      </c>
      <c r="I1381" t="s">
        <v>4030</v>
      </c>
    </row>
    <row r="1382" spans="1:9" x14ac:dyDescent="0.3">
      <c r="A1382" t="s">
        <v>3611</v>
      </c>
      <c r="B1382" t="s">
        <v>3514</v>
      </c>
      <c r="C1382" t="s">
        <v>1843</v>
      </c>
      <c r="D1382" t="s">
        <v>1844</v>
      </c>
      <c r="E1382" t="s">
        <v>93</v>
      </c>
      <c r="F1382" t="s">
        <v>4020</v>
      </c>
      <c r="G1382" t="s">
        <v>2239</v>
      </c>
      <c r="H1382" t="s">
        <v>21</v>
      </c>
      <c r="I1382" t="s">
        <v>4030</v>
      </c>
    </row>
    <row r="1383" spans="1:9" x14ac:dyDescent="0.3">
      <c r="A1383" t="s">
        <v>3611</v>
      </c>
      <c r="B1383" t="s">
        <v>3514</v>
      </c>
      <c r="C1383" t="s">
        <v>1843</v>
      </c>
      <c r="D1383" t="s">
        <v>1844</v>
      </c>
      <c r="E1383" t="s">
        <v>93</v>
      </c>
      <c r="F1383" t="s">
        <v>4020</v>
      </c>
      <c r="G1383" t="s">
        <v>2346</v>
      </c>
      <c r="H1383" t="s">
        <v>21</v>
      </c>
      <c r="I1383" t="s">
        <v>4030</v>
      </c>
    </row>
    <row r="1384" spans="1:9" x14ac:dyDescent="0.3">
      <c r="A1384" t="s">
        <v>3611</v>
      </c>
      <c r="B1384" t="s">
        <v>3514</v>
      </c>
      <c r="C1384" t="s">
        <v>1843</v>
      </c>
      <c r="D1384" t="s">
        <v>1844</v>
      </c>
      <c r="E1384" t="s">
        <v>93</v>
      </c>
      <c r="F1384" t="s">
        <v>4020</v>
      </c>
      <c r="G1384" t="s">
        <v>2175</v>
      </c>
      <c r="H1384" t="s">
        <v>21</v>
      </c>
      <c r="I1384" t="s">
        <v>4030</v>
      </c>
    </row>
    <row r="1385" spans="1:9" x14ac:dyDescent="0.3">
      <c r="A1385" t="s">
        <v>3611</v>
      </c>
      <c r="B1385" t="s">
        <v>3514</v>
      </c>
      <c r="C1385" t="s">
        <v>1843</v>
      </c>
      <c r="D1385" t="s">
        <v>1844</v>
      </c>
      <c r="E1385" t="s">
        <v>93</v>
      </c>
      <c r="F1385" t="s">
        <v>4020</v>
      </c>
      <c r="G1385" t="s">
        <v>4046</v>
      </c>
      <c r="H1385" t="s">
        <v>21</v>
      </c>
      <c r="I1385" t="s">
        <v>4030</v>
      </c>
    </row>
    <row r="1386" spans="1:9" x14ac:dyDescent="0.3">
      <c r="A1386" t="s">
        <v>3611</v>
      </c>
      <c r="B1386" t="s">
        <v>3514</v>
      </c>
      <c r="C1386" t="s">
        <v>1843</v>
      </c>
      <c r="D1386" t="s">
        <v>1844</v>
      </c>
      <c r="E1386" t="s">
        <v>93</v>
      </c>
      <c r="F1386" t="s">
        <v>4020</v>
      </c>
      <c r="G1386" t="s">
        <v>2083</v>
      </c>
      <c r="H1386" t="s">
        <v>13</v>
      </c>
      <c r="I1386" t="s">
        <v>4030</v>
      </c>
    </row>
    <row r="1387" spans="1:9" x14ac:dyDescent="0.3">
      <c r="A1387" t="s">
        <v>3611</v>
      </c>
      <c r="B1387" t="s">
        <v>3514</v>
      </c>
      <c r="C1387" t="s">
        <v>1843</v>
      </c>
      <c r="D1387" t="s">
        <v>1844</v>
      </c>
      <c r="E1387" t="s">
        <v>93</v>
      </c>
      <c r="F1387" t="s">
        <v>4020</v>
      </c>
      <c r="G1387" t="s">
        <v>4047</v>
      </c>
      <c r="H1387" t="s">
        <v>21</v>
      </c>
      <c r="I1387" t="s">
        <v>4030</v>
      </c>
    </row>
    <row r="1388" spans="1:9" x14ac:dyDescent="0.3">
      <c r="A1388" t="s">
        <v>3611</v>
      </c>
      <c r="B1388" t="s">
        <v>3514</v>
      </c>
      <c r="C1388" t="s">
        <v>1843</v>
      </c>
      <c r="D1388" t="s">
        <v>1844</v>
      </c>
      <c r="E1388" t="s">
        <v>93</v>
      </c>
      <c r="F1388" t="s">
        <v>4020</v>
      </c>
      <c r="G1388" t="s">
        <v>2068</v>
      </c>
      <c r="H1388" t="s">
        <v>21</v>
      </c>
      <c r="I1388" t="s">
        <v>4030</v>
      </c>
    </row>
    <row r="1389" spans="1:9" x14ac:dyDescent="0.3">
      <c r="A1389" t="s">
        <v>2465</v>
      </c>
      <c r="B1389" t="s">
        <v>3043</v>
      </c>
      <c r="C1389" t="s">
        <v>2159</v>
      </c>
      <c r="D1389" t="s">
        <v>2160</v>
      </c>
      <c r="E1389" t="s">
        <v>93</v>
      </c>
      <c r="F1389" t="s">
        <v>4020</v>
      </c>
      <c r="G1389" t="s">
        <v>4046</v>
      </c>
      <c r="H1389" t="s">
        <v>21</v>
      </c>
    </row>
    <row r="1390" spans="1:9" x14ac:dyDescent="0.3">
      <c r="A1390" t="s">
        <v>2465</v>
      </c>
      <c r="B1390" t="s">
        <v>2801</v>
      </c>
      <c r="C1390" t="s">
        <v>479</v>
      </c>
      <c r="D1390" t="s">
        <v>480</v>
      </c>
      <c r="E1390" t="s">
        <v>93</v>
      </c>
      <c r="F1390" t="s">
        <v>4020</v>
      </c>
      <c r="G1390" t="s">
        <v>4039</v>
      </c>
      <c r="H1390" t="s">
        <v>21</v>
      </c>
    </row>
    <row r="1391" spans="1:9" x14ac:dyDescent="0.3">
      <c r="A1391" t="s">
        <v>2645</v>
      </c>
      <c r="B1391" t="s">
        <v>2786</v>
      </c>
      <c r="C1391" t="s">
        <v>456</v>
      </c>
      <c r="D1391" t="s">
        <v>457</v>
      </c>
      <c r="E1391" t="s">
        <v>93</v>
      </c>
      <c r="F1391" t="s">
        <v>4020</v>
      </c>
      <c r="G1391" t="s">
        <v>4039</v>
      </c>
      <c r="H1391" t="s">
        <v>21</v>
      </c>
    </row>
    <row r="1392" spans="1:9" x14ac:dyDescent="0.3">
      <c r="A1392" t="s">
        <v>3138</v>
      </c>
      <c r="B1392" t="s">
        <v>3049</v>
      </c>
      <c r="C1392" t="s">
        <v>2119</v>
      </c>
      <c r="D1392" t="s">
        <v>2120</v>
      </c>
      <c r="E1392" t="s">
        <v>93</v>
      </c>
      <c r="F1392" t="s">
        <v>4020</v>
      </c>
      <c r="G1392" t="s">
        <v>4046</v>
      </c>
      <c r="H1392" t="s">
        <v>21</v>
      </c>
    </row>
    <row r="1393" spans="1:9" x14ac:dyDescent="0.3">
      <c r="A1393" t="s">
        <v>3438</v>
      </c>
      <c r="B1393" t="s">
        <v>3439</v>
      </c>
      <c r="C1393" t="s">
        <v>1562</v>
      </c>
      <c r="D1393" t="s">
        <v>1563</v>
      </c>
      <c r="E1393" t="s">
        <v>93</v>
      </c>
      <c r="F1393" t="s">
        <v>4020</v>
      </c>
      <c r="G1393" t="s">
        <v>1532</v>
      </c>
      <c r="H1393" t="s">
        <v>21</v>
      </c>
    </row>
    <row r="1394" spans="1:9" x14ac:dyDescent="0.3">
      <c r="A1394" t="s">
        <v>2537</v>
      </c>
      <c r="B1394" t="s">
        <v>3191</v>
      </c>
      <c r="C1394" t="s">
        <v>1108</v>
      </c>
      <c r="D1394" t="s">
        <v>1109</v>
      </c>
      <c r="E1394" t="s">
        <v>93</v>
      </c>
      <c r="F1394" t="s">
        <v>4020</v>
      </c>
      <c r="G1394" t="s">
        <v>1097</v>
      </c>
      <c r="H1394" t="s">
        <v>21</v>
      </c>
    </row>
    <row r="1395" spans="1:9" x14ac:dyDescent="0.3">
      <c r="A1395" t="s">
        <v>2609</v>
      </c>
      <c r="B1395" t="s">
        <v>3731</v>
      </c>
      <c r="C1395" t="s">
        <v>2099</v>
      </c>
      <c r="D1395" t="s">
        <v>2100</v>
      </c>
      <c r="E1395" t="s">
        <v>93</v>
      </c>
      <c r="F1395" t="s">
        <v>4020</v>
      </c>
      <c r="G1395" t="s">
        <v>2239</v>
      </c>
      <c r="H1395" t="s">
        <v>21</v>
      </c>
    </row>
    <row r="1396" spans="1:9" x14ac:dyDescent="0.3">
      <c r="A1396" t="s">
        <v>2609</v>
      </c>
      <c r="B1396" t="s">
        <v>3731</v>
      </c>
      <c r="C1396" t="s">
        <v>2099</v>
      </c>
      <c r="D1396" t="s">
        <v>2100</v>
      </c>
      <c r="E1396" t="s">
        <v>93</v>
      </c>
      <c r="F1396" t="s">
        <v>4020</v>
      </c>
      <c r="G1396" t="s">
        <v>2346</v>
      </c>
      <c r="H1396" t="s">
        <v>21</v>
      </c>
    </row>
    <row r="1397" spans="1:9" x14ac:dyDescent="0.3">
      <c r="A1397" t="s">
        <v>2609</v>
      </c>
      <c r="B1397" t="s">
        <v>3731</v>
      </c>
      <c r="C1397" t="s">
        <v>2099</v>
      </c>
      <c r="D1397" t="s">
        <v>2100</v>
      </c>
      <c r="E1397" t="s">
        <v>93</v>
      </c>
      <c r="F1397" t="s">
        <v>4020</v>
      </c>
      <c r="G1397" t="s">
        <v>4046</v>
      </c>
      <c r="H1397" t="s">
        <v>21</v>
      </c>
    </row>
    <row r="1398" spans="1:9" x14ac:dyDescent="0.3">
      <c r="A1398" t="s">
        <v>2609</v>
      </c>
      <c r="B1398" t="s">
        <v>3730</v>
      </c>
      <c r="C1398" t="s">
        <v>2097</v>
      </c>
      <c r="D1398" t="s">
        <v>2098</v>
      </c>
      <c r="E1398" t="s">
        <v>93</v>
      </c>
      <c r="F1398" t="s">
        <v>4020</v>
      </c>
      <c r="G1398" t="s">
        <v>2239</v>
      </c>
      <c r="H1398" t="s">
        <v>21</v>
      </c>
    </row>
    <row r="1399" spans="1:9" x14ac:dyDescent="0.3">
      <c r="A1399" t="s">
        <v>2609</v>
      </c>
      <c r="B1399" t="s">
        <v>3730</v>
      </c>
      <c r="C1399" t="s">
        <v>2097</v>
      </c>
      <c r="D1399" t="s">
        <v>2098</v>
      </c>
      <c r="E1399" t="s">
        <v>93</v>
      </c>
      <c r="F1399" t="s">
        <v>4020</v>
      </c>
      <c r="G1399" t="s">
        <v>2346</v>
      </c>
      <c r="H1399" t="s">
        <v>21</v>
      </c>
    </row>
    <row r="1400" spans="1:9" x14ac:dyDescent="0.3">
      <c r="A1400" t="s">
        <v>2609</v>
      </c>
      <c r="B1400" t="s">
        <v>3730</v>
      </c>
      <c r="C1400" t="s">
        <v>2097</v>
      </c>
      <c r="D1400" t="s">
        <v>2098</v>
      </c>
      <c r="E1400" t="s">
        <v>93</v>
      </c>
      <c r="F1400" t="s">
        <v>4020</v>
      </c>
      <c r="G1400" t="s">
        <v>4046</v>
      </c>
      <c r="H1400" t="s">
        <v>21</v>
      </c>
    </row>
    <row r="1401" spans="1:9" x14ac:dyDescent="0.3">
      <c r="A1401" t="s">
        <v>3732</v>
      </c>
      <c r="B1401" t="s">
        <v>3733</v>
      </c>
      <c r="C1401" t="s">
        <v>2101</v>
      </c>
      <c r="D1401" t="s">
        <v>2102</v>
      </c>
      <c r="E1401" t="s">
        <v>93</v>
      </c>
      <c r="F1401" t="s">
        <v>4020</v>
      </c>
      <c r="G1401" t="s">
        <v>2339</v>
      </c>
      <c r="H1401" t="s">
        <v>21</v>
      </c>
      <c r="I1401" t="s">
        <v>4030</v>
      </c>
    </row>
    <row r="1402" spans="1:9" x14ac:dyDescent="0.3">
      <c r="A1402" t="s">
        <v>3732</v>
      </c>
      <c r="B1402" t="s">
        <v>3733</v>
      </c>
      <c r="C1402" t="s">
        <v>2101</v>
      </c>
      <c r="D1402" t="s">
        <v>2102</v>
      </c>
      <c r="E1402" t="s">
        <v>93</v>
      </c>
      <c r="F1402" t="s">
        <v>4020</v>
      </c>
      <c r="G1402" t="s">
        <v>2239</v>
      </c>
      <c r="H1402" t="s">
        <v>13</v>
      </c>
      <c r="I1402" t="s">
        <v>4030</v>
      </c>
    </row>
    <row r="1403" spans="1:9" x14ac:dyDescent="0.3">
      <c r="A1403" t="s">
        <v>3732</v>
      </c>
      <c r="B1403" t="s">
        <v>3733</v>
      </c>
      <c r="C1403" t="s">
        <v>2101</v>
      </c>
      <c r="D1403" t="s">
        <v>2102</v>
      </c>
      <c r="E1403" t="s">
        <v>93</v>
      </c>
      <c r="F1403" t="s">
        <v>4020</v>
      </c>
      <c r="G1403" t="s">
        <v>2161</v>
      </c>
      <c r="H1403" t="s">
        <v>21</v>
      </c>
      <c r="I1403" t="s">
        <v>4030</v>
      </c>
    </row>
    <row r="1404" spans="1:9" x14ac:dyDescent="0.3">
      <c r="A1404" t="s">
        <v>3732</v>
      </c>
      <c r="B1404" t="s">
        <v>3733</v>
      </c>
      <c r="C1404" t="s">
        <v>2101</v>
      </c>
      <c r="D1404" t="s">
        <v>2102</v>
      </c>
      <c r="E1404" t="s">
        <v>93</v>
      </c>
      <c r="F1404" t="s">
        <v>4020</v>
      </c>
      <c r="G1404" t="s">
        <v>4046</v>
      </c>
      <c r="H1404" t="s">
        <v>21</v>
      </c>
      <c r="I1404" t="s">
        <v>4030</v>
      </c>
    </row>
    <row r="1405" spans="1:9" x14ac:dyDescent="0.3">
      <c r="A1405" t="s">
        <v>2651</v>
      </c>
      <c r="B1405" t="s">
        <v>2652</v>
      </c>
      <c r="C1405" t="s">
        <v>263</v>
      </c>
      <c r="D1405" t="s">
        <v>264</v>
      </c>
      <c r="E1405" t="s">
        <v>93</v>
      </c>
      <c r="F1405" t="s">
        <v>4020</v>
      </c>
      <c r="G1405" t="s">
        <v>206</v>
      </c>
      <c r="H1405" t="s">
        <v>21</v>
      </c>
    </row>
    <row r="1406" spans="1:9" x14ac:dyDescent="0.3">
      <c r="A1406" t="s">
        <v>2651</v>
      </c>
      <c r="B1406" t="s">
        <v>2652</v>
      </c>
      <c r="C1406" t="s">
        <v>263</v>
      </c>
      <c r="D1406" t="s">
        <v>264</v>
      </c>
      <c r="E1406" t="s">
        <v>93</v>
      </c>
      <c r="F1406" t="s">
        <v>4020</v>
      </c>
      <c r="G1406" t="s">
        <v>1287</v>
      </c>
      <c r="H1406" t="s">
        <v>21</v>
      </c>
    </row>
    <row r="1407" spans="1:9" x14ac:dyDescent="0.3">
      <c r="A1407" t="s">
        <v>2651</v>
      </c>
      <c r="B1407" t="s">
        <v>2652</v>
      </c>
      <c r="C1407" t="s">
        <v>263</v>
      </c>
      <c r="D1407" t="s">
        <v>264</v>
      </c>
      <c r="E1407" t="s">
        <v>93</v>
      </c>
      <c r="F1407" t="s">
        <v>4020</v>
      </c>
      <c r="G1407" t="s">
        <v>2068</v>
      </c>
      <c r="H1407" t="s">
        <v>21</v>
      </c>
    </row>
    <row r="1408" spans="1:9" x14ac:dyDescent="0.3">
      <c r="A1408" t="s">
        <v>2787</v>
      </c>
      <c r="B1408" t="s">
        <v>3075</v>
      </c>
      <c r="C1408" t="s">
        <v>919</v>
      </c>
      <c r="D1408" t="s">
        <v>920</v>
      </c>
      <c r="E1408" t="s">
        <v>93</v>
      </c>
      <c r="F1408" t="s">
        <v>4020</v>
      </c>
      <c r="G1408" t="s">
        <v>1031</v>
      </c>
      <c r="H1408" t="s">
        <v>21</v>
      </c>
    </row>
    <row r="1409" spans="1:9" x14ac:dyDescent="0.3">
      <c r="A1409" t="s">
        <v>2787</v>
      </c>
      <c r="B1409" t="s">
        <v>3075</v>
      </c>
      <c r="C1409" t="s">
        <v>919</v>
      </c>
      <c r="D1409" t="s">
        <v>920</v>
      </c>
      <c r="E1409" t="s">
        <v>93</v>
      </c>
      <c r="F1409" t="s">
        <v>4020</v>
      </c>
      <c r="G1409" t="s">
        <v>4040</v>
      </c>
      <c r="H1409" t="s">
        <v>21</v>
      </c>
    </row>
    <row r="1410" spans="1:9" x14ac:dyDescent="0.3">
      <c r="A1410" t="s">
        <v>2787</v>
      </c>
      <c r="B1410" t="s">
        <v>3075</v>
      </c>
      <c r="C1410" t="s">
        <v>919</v>
      </c>
      <c r="D1410" t="s">
        <v>920</v>
      </c>
      <c r="E1410" t="s">
        <v>93</v>
      </c>
      <c r="F1410" t="s">
        <v>4020</v>
      </c>
      <c r="G1410" t="s">
        <v>4025</v>
      </c>
      <c r="H1410" t="s">
        <v>21</v>
      </c>
    </row>
    <row r="1411" spans="1:9" x14ac:dyDescent="0.3">
      <c r="A1411" t="s">
        <v>2787</v>
      </c>
      <c r="B1411" t="s">
        <v>3075</v>
      </c>
      <c r="C1411" t="s">
        <v>919</v>
      </c>
      <c r="D1411" t="s">
        <v>920</v>
      </c>
      <c r="E1411" t="s">
        <v>93</v>
      </c>
      <c r="F1411" t="s">
        <v>4020</v>
      </c>
      <c r="G1411" t="s">
        <v>1941</v>
      </c>
      <c r="H1411" t="s">
        <v>21</v>
      </c>
    </row>
    <row r="1412" spans="1:9" x14ac:dyDescent="0.3">
      <c r="A1412" t="s">
        <v>2819</v>
      </c>
      <c r="B1412" t="s">
        <v>2820</v>
      </c>
      <c r="C1412" t="s">
        <v>509</v>
      </c>
      <c r="D1412" t="s">
        <v>510</v>
      </c>
      <c r="E1412" t="s">
        <v>93</v>
      </c>
      <c r="F1412" t="s">
        <v>4020</v>
      </c>
      <c r="G1412" t="s">
        <v>4039</v>
      </c>
      <c r="H1412" t="s">
        <v>21</v>
      </c>
    </row>
    <row r="1413" spans="1:9" x14ac:dyDescent="0.3">
      <c r="A1413" t="s">
        <v>2937</v>
      </c>
      <c r="B1413" t="s">
        <v>3863</v>
      </c>
      <c r="C1413" t="s">
        <v>2342</v>
      </c>
      <c r="D1413" t="s">
        <v>2343</v>
      </c>
      <c r="E1413" t="s">
        <v>93</v>
      </c>
      <c r="F1413" t="s">
        <v>4020</v>
      </c>
      <c r="G1413" t="s">
        <v>2339</v>
      </c>
      <c r="H1413" t="s">
        <v>21</v>
      </c>
      <c r="I1413" t="s">
        <v>4030</v>
      </c>
    </row>
    <row r="1414" spans="1:9" x14ac:dyDescent="0.3">
      <c r="A1414" t="s">
        <v>2593</v>
      </c>
      <c r="B1414" t="s">
        <v>3744</v>
      </c>
      <c r="C1414" t="s">
        <v>2125</v>
      </c>
      <c r="D1414" t="s">
        <v>2126</v>
      </c>
      <c r="E1414" t="s">
        <v>93</v>
      </c>
      <c r="F1414" t="s">
        <v>4020</v>
      </c>
      <c r="G1414" t="s">
        <v>4046</v>
      </c>
      <c r="H1414" t="s">
        <v>21</v>
      </c>
    </row>
    <row r="1415" spans="1:9" x14ac:dyDescent="0.3">
      <c r="A1415" t="s">
        <v>2593</v>
      </c>
      <c r="B1415" t="s">
        <v>3760</v>
      </c>
      <c r="C1415" t="s">
        <v>2155</v>
      </c>
      <c r="D1415" t="s">
        <v>2156</v>
      </c>
      <c r="E1415" t="s">
        <v>93</v>
      </c>
      <c r="F1415" t="s">
        <v>4020</v>
      </c>
      <c r="G1415" t="s">
        <v>4046</v>
      </c>
      <c r="H1415" t="s">
        <v>21</v>
      </c>
    </row>
    <row r="1416" spans="1:9" x14ac:dyDescent="0.3">
      <c r="A1416" t="s">
        <v>3026</v>
      </c>
      <c r="B1416" t="s">
        <v>3027</v>
      </c>
      <c r="C1416" t="s">
        <v>840</v>
      </c>
      <c r="D1416" t="s">
        <v>841</v>
      </c>
      <c r="E1416" t="s">
        <v>93</v>
      </c>
      <c r="F1416" t="s">
        <v>4020</v>
      </c>
      <c r="G1416" t="s">
        <v>752</v>
      </c>
      <c r="H1416" t="s">
        <v>21</v>
      </c>
    </row>
    <row r="1417" spans="1:9" x14ac:dyDescent="0.3">
      <c r="A1417" t="s">
        <v>3026</v>
      </c>
      <c r="B1417" t="s">
        <v>3027</v>
      </c>
      <c r="C1417" t="s">
        <v>840</v>
      </c>
      <c r="D1417" t="s">
        <v>841</v>
      </c>
      <c r="E1417" t="s">
        <v>93</v>
      </c>
      <c r="F1417" t="s">
        <v>4020</v>
      </c>
      <c r="G1417" t="s">
        <v>1298</v>
      </c>
      <c r="H1417" t="s">
        <v>21</v>
      </c>
    </row>
    <row r="1418" spans="1:9" x14ac:dyDescent="0.3">
      <c r="A1418" t="s">
        <v>3026</v>
      </c>
      <c r="B1418" t="s">
        <v>3027</v>
      </c>
      <c r="C1418" t="s">
        <v>840</v>
      </c>
      <c r="D1418" t="s">
        <v>841</v>
      </c>
      <c r="E1418" t="s">
        <v>93</v>
      </c>
      <c r="F1418" t="s">
        <v>4020</v>
      </c>
      <c r="G1418" t="s">
        <v>1941</v>
      </c>
      <c r="H1418" t="s">
        <v>21</v>
      </c>
    </row>
    <row r="1419" spans="1:9" x14ac:dyDescent="0.3">
      <c r="A1419" t="s">
        <v>3053</v>
      </c>
      <c r="B1419" t="s">
        <v>3737</v>
      </c>
      <c r="C1419" t="s">
        <v>2109</v>
      </c>
      <c r="D1419" t="s">
        <v>2110</v>
      </c>
      <c r="E1419" t="s">
        <v>93</v>
      </c>
      <c r="F1419" t="s">
        <v>4020</v>
      </c>
      <c r="G1419" t="s">
        <v>2346</v>
      </c>
      <c r="H1419" t="s">
        <v>21</v>
      </c>
    </row>
    <row r="1420" spans="1:9" x14ac:dyDescent="0.3">
      <c r="A1420" t="s">
        <v>3053</v>
      </c>
      <c r="B1420" t="s">
        <v>3737</v>
      </c>
      <c r="C1420" t="s">
        <v>2109</v>
      </c>
      <c r="D1420" t="s">
        <v>2110</v>
      </c>
      <c r="E1420" t="s">
        <v>93</v>
      </c>
      <c r="F1420" t="s">
        <v>4020</v>
      </c>
      <c r="G1420" t="s">
        <v>4046</v>
      </c>
      <c r="H1420" t="s">
        <v>21</v>
      </c>
    </row>
    <row r="1421" spans="1:9" x14ac:dyDescent="0.3">
      <c r="A1421" t="s">
        <v>2603</v>
      </c>
      <c r="B1421" t="s">
        <v>3759</v>
      </c>
      <c r="C1421" t="s">
        <v>2153</v>
      </c>
      <c r="D1421" t="s">
        <v>2154</v>
      </c>
      <c r="E1421" t="s">
        <v>93</v>
      </c>
      <c r="F1421" t="s">
        <v>4020</v>
      </c>
      <c r="G1421" t="s">
        <v>4046</v>
      </c>
      <c r="H1421" t="s">
        <v>21</v>
      </c>
    </row>
    <row r="1422" spans="1:9" x14ac:dyDescent="0.3">
      <c r="A1422" t="s">
        <v>2603</v>
      </c>
      <c r="B1422" t="s">
        <v>2604</v>
      </c>
      <c r="C1422" t="s">
        <v>202</v>
      </c>
      <c r="D1422" t="s">
        <v>203</v>
      </c>
      <c r="E1422" t="s">
        <v>93</v>
      </c>
      <c r="F1422" t="s">
        <v>4020</v>
      </c>
      <c r="G1422" t="s">
        <v>174</v>
      </c>
      <c r="H1422" t="s">
        <v>21</v>
      </c>
      <c r="I1422" t="s">
        <v>4030</v>
      </c>
    </row>
    <row r="1423" spans="1:9" x14ac:dyDescent="0.3">
      <c r="A1423" t="s">
        <v>2603</v>
      </c>
      <c r="B1423" t="s">
        <v>2604</v>
      </c>
      <c r="C1423" t="s">
        <v>202</v>
      </c>
      <c r="D1423" t="s">
        <v>203</v>
      </c>
      <c r="E1423" t="s">
        <v>93</v>
      </c>
      <c r="F1423" t="s">
        <v>4020</v>
      </c>
      <c r="G1423" t="s">
        <v>1532</v>
      </c>
      <c r="H1423" t="s">
        <v>21</v>
      </c>
      <c r="I1423" t="s">
        <v>4030</v>
      </c>
    </row>
    <row r="1424" spans="1:9" x14ac:dyDescent="0.3">
      <c r="A1424" t="s">
        <v>2603</v>
      </c>
      <c r="B1424" t="s">
        <v>2604</v>
      </c>
      <c r="C1424" t="s">
        <v>202</v>
      </c>
      <c r="D1424" t="s">
        <v>203</v>
      </c>
      <c r="E1424" t="s">
        <v>93</v>
      </c>
      <c r="F1424" t="s">
        <v>4020</v>
      </c>
      <c r="G1424" t="s">
        <v>2339</v>
      </c>
      <c r="H1424" t="s">
        <v>21</v>
      </c>
      <c r="I1424" t="s">
        <v>4030</v>
      </c>
    </row>
    <row r="1425" spans="1:9" x14ac:dyDescent="0.3">
      <c r="A1425" t="s">
        <v>2603</v>
      </c>
      <c r="B1425" t="s">
        <v>2604</v>
      </c>
      <c r="C1425" t="s">
        <v>202</v>
      </c>
      <c r="D1425" t="s">
        <v>203</v>
      </c>
      <c r="E1425" t="s">
        <v>93</v>
      </c>
      <c r="F1425" t="s">
        <v>4020</v>
      </c>
      <c r="G1425" t="s">
        <v>2290</v>
      </c>
      <c r="H1425" t="s">
        <v>21</v>
      </c>
      <c r="I1425" t="s">
        <v>4030</v>
      </c>
    </row>
    <row r="1426" spans="1:9" x14ac:dyDescent="0.3">
      <c r="A1426" t="s">
        <v>2603</v>
      </c>
      <c r="B1426" t="s">
        <v>2752</v>
      </c>
      <c r="C1426" t="s">
        <v>405</v>
      </c>
      <c r="D1426" t="s">
        <v>406</v>
      </c>
      <c r="E1426" t="s">
        <v>93</v>
      </c>
      <c r="F1426" t="s">
        <v>4020</v>
      </c>
      <c r="G1426" t="s">
        <v>4037</v>
      </c>
      <c r="H1426" t="s">
        <v>21</v>
      </c>
    </row>
    <row r="1427" spans="1:9" x14ac:dyDescent="0.3">
      <c r="A1427" t="s">
        <v>2603</v>
      </c>
      <c r="B1427" t="s">
        <v>2752</v>
      </c>
      <c r="C1427" t="s">
        <v>405</v>
      </c>
      <c r="D1427" t="s">
        <v>406</v>
      </c>
      <c r="E1427" t="s">
        <v>93</v>
      </c>
      <c r="F1427" t="s">
        <v>4020</v>
      </c>
      <c r="G1427" t="s">
        <v>350</v>
      </c>
      <c r="H1427" t="s">
        <v>21</v>
      </c>
    </row>
    <row r="1428" spans="1:9" x14ac:dyDescent="0.3">
      <c r="A1428" t="s">
        <v>3876</v>
      </c>
      <c r="B1428" t="s">
        <v>3877</v>
      </c>
      <c r="C1428" t="s">
        <v>2366</v>
      </c>
      <c r="D1428" t="s">
        <v>2367</v>
      </c>
      <c r="E1428" t="s">
        <v>93</v>
      </c>
      <c r="F1428" t="s">
        <v>4020</v>
      </c>
      <c r="G1428" t="s">
        <v>2346</v>
      </c>
      <c r="H1428" t="s">
        <v>21</v>
      </c>
    </row>
    <row r="1429" spans="1:9" x14ac:dyDescent="0.3">
      <c r="A1429" t="s">
        <v>2607</v>
      </c>
      <c r="B1429" t="s">
        <v>2731</v>
      </c>
      <c r="C1429" t="s">
        <v>377</v>
      </c>
      <c r="D1429" t="s">
        <v>378</v>
      </c>
      <c r="E1429" t="s">
        <v>93</v>
      </c>
      <c r="F1429" t="s">
        <v>4020</v>
      </c>
      <c r="G1429" t="s">
        <v>4037</v>
      </c>
      <c r="H1429" t="s">
        <v>21</v>
      </c>
    </row>
    <row r="1430" spans="1:9" x14ac:dyDescent="0.3">
      <c r="A1430" t="s">
        <v>2607</v>
      </c>
      <c r="B1430" t="s">
        <v>2731</v>
      </c>
      <c r="C1430" t="s">
        <v>377</v>
      </c>
      <c r="D1430" t="s">
        <v>378</v>
      </c>
      <c r="E1430" t="s">
        <v>93</v>
      </c>
      <c r="F1430" t="s">
        <v>4020</v>
      </c>
      <c r="G1430" t="s">
        <v>350</v>
      </c>
      <c r="H1430" t="s">
        <v>21</v>
      </c>
    </row>
    <row r="1431" spans="1:9" x14ac:dyDescent="0.3">
      <c r="A1431" t="s">
        <v>2607</v>
      </c>
      <c r="B1431" t="s">
        <v>2731</v>
      </c>
      <c r="C1431" t="s">
        <v>377</v>
      </c>
      <c r="D1431" t="s">
        <v>378</v>
      </c>
      <c r="E1431" t="s">
        <v>93</v>
      </c>
      <c r="F1431" t="s">
        <v>4020</v>
      </c>
      <c r="G1431" t="s">
        <v>1031</v>
      </c>
      <c r="H1431" t="s">
        <v>21</v>
      </c>
    </row>
    <row r="1432" spans="1:9" x14ac:dyDescent="0.3">
      <c r="A1432" t="s">
        <v>2525</v>
      </c>
      <c r="B1432" t="s">
        <v>2526</v>
      </c>
      <c r="C1432" t="s">
        <v>108</v>
      </c>
      <c r="D1432" t="s">
        <v>109</v>
      </c>
      <c r="E1432" t="s">
        <v>93</v>
      </c>
      <c r="F1432" t="s">
        <v>4020</v>
      </c>
      <c r="G1432" t="s">
        <v>174</v>
      </c>
      <c r="H1432" t="s">
        <v>21</v>
      </c>
      <c r="I1432" t="s">
        <v>4030</v>
      </c>
    </row>
    <row r="1433" spans="1:9" x14ac:dyDescent="0.3">
      <c r="A1433" t="s">
        <v>2525</v>
      </c>
      <c r="B1433" t="s">
        <v>2526</v>
      </c>
      <c r="C1433" t="s">
        <v>108</v>
      </c>
      <c r="D1433" t="s">
        <v>109</v>
      </c>
      <c r="E1433" t="s">
        <v>93</v>
      </c>
      <c r="F1433" t="s">
        <v>4020</v>
      </c>
      <c r="G1433" t="s">
        <v>97</v>
      </c>
      <c r="H1433" t="s">
        <v>21</v>
      </c>
      <c r="I1433" t="s">
        <v>4030</v>
      </c>
    </row>
    <row r="1434" spans="1:9" x14ac:dyDescent="0.3">
      <c r="A1434" t="s">
        <v>2525</v>
      </c>
      <c r="B1434" t="s">
        <v>2526</v>
      </c>
      <c r="C1434" t="s">
        <v>108</v>
      </c>
      <c r="D1434" t="s">
        <v>109</v>
      </c>
      <c r="E1434" t="s">
        <v>93</v>
      </c>
      <c r="F1434" t="s">
        <v>4020</v>
      </c>
      <c r="G1434" t="s">
        <v>1031</v>
      </c>
      <c r="H1434" t="s">
        <v>21</v>
      </c>
      <c r="I1434" t="s">
        <v>4030</v>
      </c>
    </row>
    <row r="1435" spans="1:9" x14ac:dyDescent="0.3">
      <c r="A1435" t="s">
        <v>2525</v>
      </c>
      <c r="B1435" t="s">
        <v>2526</v>
      </c>
      <c r="C1435" t="s">
        <v>108</v>
      </c>
      <c r="D1435" t="s">
        <v>109</v>
      </c>
      <c r="E1435" t="s">
        <v>93</v>
      </c>
      <c r="F1435" t="s">
        <v>4020</v>
      </c>
      <c r="G1435" t="s">
        <v>4025</v>
      </c>
      <c r="H1435" t="s">
        <v>21</v>
      </c>
      <c r="I1435" t="s">
        <v>4030</v>
      </c>
    </row>
    <row r="1436" spans="1:9" x14ac:dyDescent="0.3">
      <c r="A1436" t="s">
        <v>2619</v>
      </c>
      <c r="B1436" t="s">
        <v>2620</v>
      </c>
      <c r="C1436" t="s">
        <v>222</v>
      </c>
      <c r="D1436" t="s">
        <v>223</v>
      </c>
      <c r="E1436" t="s">
        <v>5</v>
      </c>
      <c r="F1436" t="s">
        <v>319</v>
      </c>
      <c r="G1436" t="s">
        <v>752</v>
      </c>
      <c r="H1436" t="s">
        <v>7</v>
      </c>
    </row>
    <row r="1437" spans="1:9" x14ac:dyDescent="0.3">
      <c r="A1437" t="s">
        <v>2525</v>
      </c>
      <c r="B1437" t="s">
        <v>2526</v>
      </c>
      <c r="C1437" t="s">
        <v>108</v>
      </c>
      <c r="D1437" t="s">
        <v>109</v>
      </c>
      <c r="E1437" t="s">
        <v>93</v>
      </c>
      <c r="F1437" t="s">
        <v>4020</v>
      </c>
      <c r="G1437" t="s">
        <v>2239</v>
      </c>
      <c r="H1437" t="s">
        <v>21</v>
      </c>
      <c r="I1437" t="s">
        <v>4030</v>
      </c>
    </row>
    <row r="1438" spans="1:9" x14ac:dyDescent="0.3">
      <c r="A1438" t="s">
        <v>2525</v>
      </c>
      <c r="B1438" t="s">
        <v>2526</v>
      </c>
      <c r="C1438" t="s">
        <v>108</v>
      </c>
      <c r="D1438" t="s">
        <v>109</v>
      </c>
      <c r="E1438" t="s">
        <v>93</v>
      </c>
      <c r="F1438" t="s">
        <v>4020</v>
      </c>
      <c r="G1438" t="s">
        <v>2346</v>
      </c>
      <c r="H1438" t="s">
        <v>21</v>
      </c>
      <c r="I1438" t="s">
        <v>4030</v>
      </c>
    </row>
    <row r="1439" spans="1:9" x14ac:dyDescent="0.3">
      <c r="A1439" t="s">
        <v>2525</v>
      </c>
      <c r="B1439" t="s">
        <v>2526</v>
      </c>
      <c r="C1439" t="s">
        <v>108</v>
      </c>
      <c r="D1439" t="s">
        <v>109</v>
      </c>
      <c r="E1439" t="s">
        <v>93</v>
      </c>
      <c r="F1439" t="s">
        <v>4020</v>
      </c>
      <c r="G1439" t="s">
        <v>4046</v>
      </c>
      <c r="H1439" t="s">
        <v>21</v>
      </c>
      <c r="I1439" t="s">
        <v>4030</v>
      </c>
    </row>
    <row r="1440" spans="1:9" x14ac:dyDescent="0.3">
      <c r="A1440" t="s">
        <v>2525</v>
      </c>
      <c r="B1440" t="s">
        <v>2526</v>
      </c>
      <c r="C1440" t="s">
        <v>108</v>
      </c>
      <c r="D1440" t="s">
        <v>109</v>
      </c>
      <c r="E1440" t="s">
        <v>93</v>
      </c>
      <c r="F1440" t="s">
        <v>4020</v>
      </c>
      <c r="G1440" t="s">
        <v>4047</v>
      </c>
      <c r="H1440" t="s">
        <v>21</v>
      </c>
      <c r="I1440" t="s">
        <v>4030</v>
      </c>
    </row>
    <row r="1441" spans="1:9" x14ac:dyDescent="0.3">
      <c r="A1441" t="s">
        <v>2463</v>
      </c>
      <c r="B1441" t="s">
        <v>3212</v>
      </c>
      <c r="C1441" t="s">
        <v>1147</v>
      </c>
      <c r="D1441" t="s">
        <v>1148</v>
      </c>
      <c r="E1441" t="s">
        <v>93</v>
      </c>
      <c r="F1441" t="s">
        <v>4020</v>
      </c>
      <c r="G1441" t="s">
        <v>1123</v>
      </c>
      <c r="H1441" t="s">
        <v>21</v>
      </c>
    </row>
    <row r="1442" spans="1:9" x14ac:dyDescent="0.3">
      <c r="A1442" t="s">
        <v>3862</v>
      </c>
      <c r="B1442" t="s">
        <v>3237</v>
      </c>
      <c r="C1442" t="s">
        <v>2340</v>
      </c>
      <c r="D1442" t="s">
        <v>2341</v>
      </c>
      <c r="E1442" t="s">
        <v>93</v>
      </c>
      <c r="F1442" t="s">
        <v>4020</v>
      </c>
      <c r="G1442" t="s">
        <v>2339</v>
      </c>
      <c r="H1442" t="s">
        <v>21</v>
      </c>
      <c r="I1442" t="s">
        <v>4030</v>
      </c>
    </row>
    <row r="1443" spans="1:9" x14ac:dyDescent="0.3">
      <c r="A1443" t="s">
        <v>3605</v>
      </c>
      <c r="B1443" t="s">
        <v>3606</v>
      </c>
      <c r="C1443" t="s">
        <v>1835</v>
      </c>
      <c r="D1443" t="s">
        <v>1836</v>
      </c>
      <c r="E1443" t="s">
        <v>281</v>
      </c>
      <c r="F1443" t="s">
        <v>4018</v>
      </c>
      <c r="G1443" t="s">
        <v>2004</v>
      </c>
      <c r="H1443" t="s">
        <v>10</v>
      </c>
      <c r="I1443" t="s">
        <v>4030</v>
      </c>
    </row>
    <row r="1444" spans="1:9" x14ac:dyDescent="0.3">
      <c r="A1444" t="s">
        <v>2459</v>
      </c>
      <c r="B1444" t="s">
        <v>2460</v>
      </c>
      <c r="C1444" t="s">
        <v>11</v>
      </c>
      <c r="D1444" t="s">
        <v>12</v>
      </c>
      <c r="E1444" s="5" t="s">
        <v>4099</v>
      </c>
      <c r="F1444" t="s">
        <v>4020</v>
      </c>
      <c r="G1444" t="s">
        <v>2004</v>
      </c>
      <c r="H1444" t="s">
        <v>7</v>
      </c>
      <c r="I1444" t="s">
        <v>4030</v>
      </c>
    </row>
    <row r="1445" spans="1:9" x14ac:dyDescent="0.3">
      <c r="A1445" t="s">
        <v>2629</v>
      </c>
      <c r="B1445" t="s">
        <v>3748</v>
      </c>
      <c r="C1445" t="s">
        <v>2134</v>
      </c>
      <c r="D1445" t="s">
        <v>2135</v>
      </c>
      <c r="E1445" t="s">
        <v>93</v>
      </c>
      <c r="F1445" t="s">
        <v>4020</v>
      </c>
      <c r="G1445" t="s">
        <v>4046</v>
      </c>
      <c r="H1445" t="s">
        <v>21</v>
      </c>
    </row>
    <row r="1446" spans="1:9" x14ac:dyDescent="0.3">
      <c r="A1446" t="s">
        <v>2629</v>
      </c>
      <c r="B1446" t="s">
        <v>3739</v>
      </c>
      <c r="C1446" t="s">
        <v>2113</v>
      </c>
      <c r="D1446" t="s">
        <v>2114</v>
      </c>
      <c r="E1446" t="s">
        <v>93</v>
      </c>
      <c r="F1446" t="s">
        <v>4020</v>
      </c>
      <c r="G1446" t="s">
        <v>2239</v>
      </c>
      <c r="H1446" t="s">
        <v>21</v>
      </c>
    </row>
    <row r="1447" spans="1:9" x14ac:dyDescent="0.3">
      <c r="A1447" t="s">
        <v>2629</v>
      </c>
      <c r="B1447" t="s">
        <v>3739</v>
      </c>
      <c r="C1447" t="s">
        <v>2113</v>
      </c>
      <c r="D1447" t="s">
        <v>2114</v>
      </c>
      <c r="E1447" t="s">
        <v>93</v>
      </c>
      <c r="F1447" t="s">
        <v>4020</v>
      </c>
      <c r="G1447" t="s">
        <v>2175</v>
      </c>
      <c r="H1447" t="s">
        <v>21</v>
      </c>
    </row>
    <row r="1448" spans="1:9" x14ac:dyDescent="0.3">
      <c r="A1448" t="s">
        <v>2629</v>
      </c>
      <c r="B1448" t="s">
        <v>3739</v>
      </c>
      <c r="C1448" t="s">
        <v>2113</v>
      </c>
      <c r="D1448" t="s">
        <v>2114</v>
      </c>
      <c r="E1448" t="s">
        <v>93</v>
      </c>
      <c r="F1448" t="s">
        <v>4020</v>
      </c>
      <c r="G1448" t="s">
        <v>4046</v>
      </c>
      <c r="H1448" t="s">
        <v>21</v>
      </c>
    </row>
    <row r="1449" spans="1:9" x14ac:dyDescent="0.3">
      <c r="A1449" t="s">
        <v>2483</v>
      </c>
      <c r="B1449" t="s">
        <v>3149</v>
      </c>
      <c r="C1449" t="s">
        <v>1041</v>
      </c>
      <c r="D1449" t="s">
        <v>1042</v>
      </c>
      <c r="E1449" t="s">
        <v>93</v>
      </c>
      <c r="F1449" t="s">
        <v>4020</v>
      </c>
      <c r="G1449" t="s">
        <v>1031</v>
      </c>
      <c r="H1449" t="s">
        <v>21</v>
      </c>
    </row>
    <row r="1450" spans="1:9" x14ac:dyDescent="0.3">
      <c r="A1450" t="s">
        <v>2483</v>
      </c>
      <c r="B1450" t="s">
        <v>3149</v>
      </c>
      <c r="C1450" t="s">
        <v>1041</v>
      </c>
      <c r="D1450" t="s">
        <v>1042</v>
      </c>
      <c r="E1450" t="s">
        <v>93</v>
      </c>
      <c r="F1450" t="s">
        <v>4020</v>
      </c>
      <c r="G1450" t="s">
        <v>4046</v>
      </c>
      <c r="H1450" t="s">
        <v>21</v>
      </c>
    </row>
    <row r="1451" spans="1:9" x14ac:dyDescent="0.3">
      <c r="A1451" t="s">
        <v>2514</v>
      </c>
      <c r="B1451" t="s">
        <v>3602</v>
      </c>
      <c r="C1451" t="s">
        <v>1831</v>
      </c>
      <c r="D1451" t="s">
        <v>1832</v>
      </c>
      <c r="E1451" t="s">
        <v>93</v>
      </c>
      <c r="F1451" t="s">
        <v>4020</v>
      </c>
      <c r="G1451" t="s">
        <v>4025</v>
      </c>
      <c r="H1451" t="s">
        <v>21</v>
      </c>
    </row>
    <row r="1452" spans="1:9" x14ac:dyDescent="0.3">
      <c r="A1452" t="s">
        <v>2514</v>
      </c>
      <c r="B1452" t="s">
        <v>3602</v>
      </c>
      <c r="C1452" t="s">
        <v>1831</v>
      </c>
      <c r="D1452" t="s">
        <v>1832</v>
      </c>
      <c r="E1452" t="s">
        <v>93</v>
      </c>
      <c r="F1452" t="s">
        <v>4020</v>
      </c>
      <c r="G1452" t="s">
        <v>1941</v>
      </c>
      <c r="H1452" t="s">
        <v>21</v>
      </c>
    </row>
    <row r="1453" spans="1:9" x14ac:dyDescent="0.3">
      <c r="A1453" t="s">
        <v>2514</v>
      </c>
      <c r="B1453" t="s">
        <v>2515</v>
      </c>
      <c r="C1453" t="s">
        <v>91</v>
      </c>
      <c r="D1453" t="s">
        <v>92</v>
      </c>
      <c r="E1453" t="s">
        <v>93</v>
      </c>
      <c r="F1453" t="s">
        <v>4020</v>
      </c>
      <c r="G1453" t="s">
        <v>6</v>
      </c>
      <c r="H1453" t="s">
        <v>21</v>
      </c>
    </row>
    <row r="1454" spans="1:9" x14ac:dyDescent="0.3">
      <c r="A1454" t="s">
        <v>2681</v>
      </c>
      <c r="B1454" t="s">
        <v>3896</v>
      </c>
      <c r="C1454" t="s">
        <v>2417</v>
      </c>
      <c r="D1454" t="s">
        <v>2418</v>
      </c>
      <c r="E1454" t="s">
        <v>93</v>
      </c>
      <c r="F1454" t="s">
        <v>4020</v>
      </c>
      <c r="G1454" t="s">
        <v>2346</v>
      </c>
      <c r="H1454" t="s">
        <v>21</v>
      </c>
    </row>
    <row r="1455" spans="1:9" x14ac:dyDescent="0.3">
      <c r="A1455" t="s">
        <v>3006</v>
      </c>
      <c r="B1455" t="s">
        <v>3007</v>
      </c>
      <c r="C1455" t="s">
        <v>810</v>
      </c>
      <c r="D1455" t="s">
        <v>811</v>
      </c>
      <c r="E1455" t="s">
        <v>93</v>
      </c>
      <c r="F1455" t="s">
        <v>4020</v>
      </c>
      <c r="G1455" t="s">
        <v>752</v>
      </c>
      <c r="H1455" t="s">
        <v>21</v>
      </c>
    </row>
    <row r="1456" spans="1:9" x14ac:dyDescent="0.3">
      <c r="A1456" t="s">
        <v>3758</v>
      </c>
      <c r="B1456" t="s">
        <v>3086</v>
      </c>
      <c r="C1456" t="s">
        <v>2151</v>
      </c>
      <c r="D1456" t="s">
        <v>2152</v>
      </c>
      <c r="E1456" t="s">
        <v>93</v>
      </c>
      <c r="F1456" t="s">
        <v>4020</v>
      </c>
      <c r="G1456" t="s">
        <v>4046</v>
      </c>
      <c r="H1456" t="s">
        <v>21</v>
      </c>
    </row>
    <row r="1457" spans="1:9" x14ac:dyDescent="0.3">
      <c r="A1457" t="s">
        <v>2548</v>
      </c>
      <c r="B1457" t="s">
        <v>3435</v>
      </c>
      <c r="C1457" t="s">
        <v>1558</v>
      </c>
      <c r="D1457" t="s">
        <v>1559</v>
      </c>
      <c r="E1457" t="s">
        <v>93</v>
      </c>
      <c r="F1457" t="s">
        <v>4020</v>
      </c>
      <c r="G1457" t="s">
        <v>4028</v>
      </c>
      <c r="H1457" t="s">
        <v>13</v>
      </c>
      <c r="I1457" t="s">
        <v>4030</v>
      </c>
    </row>
    <row r="1458" spans="1:9" x14ac:dyDescent="0.3">
      <c r="A1458" t="s">
        <v>2548</v>
      </c>
      <c r="B1458" t="s">
        <v>3435</v>
      </c>
      <c r="C1458" t="s">
        <v>1558</v>
      </c>
      <c r="D1458" t="s">
        <v>1559</v>
      </c>
      <c r="E1458" t="s">
        <v>93</v>
      </c>
      <c r="F1458" t="s">
        <v>4020</v>
      </c>
      <c r="G1458" t="s">
        <v>1532</v>
      </c>
      <c r="H1458" t="s">
        <v>21</v>
      </c>
      <c r="I1458" t="s">
        <v>4030</v>
      </c>
    </row>
    <row r="1459" spans="1:9" x14ac:dyDescent="0.3">
      <c r="A1459" t="s">
        <v>2548</v>
      </c>
      <c r="B1459" t="s">
        <v>3435</v>
      </c>
      <c r="C1459" t="s">
        <v>1558</v>
      </c>
      <c r="D1459" t="s">
        <v>1559</v>
      </c>
      <c r="E1459" t="s">
        <v>93</v>
      </c>
      <c r="F1459" t="s">
        <v>4020</v>
      </c>
      <c r="G1459" t="s">
        <v>2339</v>
      </c>
      <c r="H1459" t="s">
        <v>21</v>
      </c>
      <c r="I1459" t="s">
        <v>4030</v>
      </c>
    </row>
    <row r="1460" spans="1:9" x14ac:dyDescent="0.3">
      <c r="A1460" t="s">
        <v>2548</v>
      </c>
      <c r="B1460" t="s">
        <v>3435</v>
      </c>
      <c r="C1460" t="s">
        <v>1558</v>
      </c>
      <c r="D1460" t="s">
        <v>1559</v>
      </c>
      <c r="E1460" t="s">
        <v>93</v>
      </c>
      <c r="F1460" t="s">
        <v>4020</v>
      </c>
      <c r="G1460" t="s">
        <v>2346</v>
      </c>
      <c r="H1460" t="s">
        <v>21</v>
      </c>
      <c r="I1460" t="s">
        <v>4030</v>
      </c>
    </row>
    <row r="1461" spans="1:9" x14ac:dyDescent="0.3">
      <c r="A1461" t="s">
        <v>2548</v>
      </c>
      <c r="B1461" t="s">
        <v>3435</v>
      </c>
      <c r="C1461" t="s">
        <v>1558</v>
      </c>
      <c r="D1461" t="s">
        <v>1559</v>
      </c>
      <c r="E1461" t="s">
        <v>93</v>
      </c>
      <c r="F1461" t="s">
        <v>4020</v>
      </c>
      <c r="G1461" t="s">
        <v>2068</v>
      </c>
      <c r="H1461" t="s">
        <v>21</v>
      </c>
      <c r="I1461" t="s">
        <v>4030</v>
      </c>
    </row>
    <row r="1462" spans="1:9" x14ac:dyDescent="0.3">
      <c r="A1462" t="s">
        <v>2548</v>
      </c>
      <c r="B1462" t="s">
        <v>2549</v>
      </c>
      <c r="C1462" t="s">
        <v>136</v>
      </c>
      <c r="D1462" t="s">
        <v>137</v>
      </c>
      <c r="E1462" t="s">
        <v>93</v>
      </c>
      <c r="F1462" t="s">
        <v>4020</v>
      </c>
      <c r="G1462" t="s">
        <v>97</v>
      </c>
      <c r="H1462" t="s">
        <v>21</v>
      </c>
      <c r="I1462" t="s">
        <v>4030</v>
      </c>
    </row>
    <row r="1463" spans="1:9" x14ac:dyDescent="0.3">
      <c r="A1463" t="s">
        <v>2548</v>
      </c>
      <c r="B1463" t="s">
        <v>2549</v>
      </c>
      <c r="C1463" t="s">
        <v>136</v>
      </c>
      <c r="D1463" t="s">
        <v>137</v>
      </c>
      <c r="E1463" t="s">
        <v>93</v>
      </c>
      <c r="F1463" t="s">
        <v>4020</v>
      </c>
      <c r="G1463" t="s">
        <v>206</v>
      </c>
      <c r="H1463" t="s">
        <v>21</v>
      </c>
      <c r="I1463" t="s">
        <v>4030</v>
      </c>
    </row>
    <row r="1464" spans="1:9" x14ac:dyDescent="0.3">
      <c r="A1464" t="s">
        <v>2548</v>
      </c>
      <c r="B1464" t="s">
        <v>2549</v>
      </c>
      <c r="C1464" t="s">
        <v>136</v>
      </c>
      <c r="D1464" t="s">
        <v>137</v>
      </c>
      <c r="E1464" t="s">
        <v>93</v>
      </c>
      <c r="F1464" t="s">
        <v>4020</v>
      </c>
      <c r="G1464" t="s">
        <v>4037</v>
      </c>
      <c r="H1464" t="s">
        <v>21</v>
      </c>
      <c r="I1464" t="s">
        <v>4030</v>
      </c>
    </row>
    <row r="1465" spans="1:9" x14ac:dyDescent="0.3">
      <c r="A1465" t="s">
        <v>2548</v>
      </c>
      <c r="B1465" t="s">
        <v>2549</v>
      </c>
      <c r="C1465" t="s">
        <v>136</v>
      </c>
      <c r="D1465" t="s">
        <v>137</v>
      </c>
      <c r="E1465" t="s">
        <v>93</v>
      </c>
      <c r="F1465" t="s">
        <v>4020</v>
      </c>
      <c r="G1465" t="s">
        <v>350</v>
      </c>
      <c r="H1465" t="s">
        <v>21</v>
      </c>
      <c r="I1465" t="s">
        <v>4030</v>
      </c>
    </row>
    <row r="1466" spans="1:9" x14ac:dyDescent="0.3">
      <c r="A1466" t="s">
        <v>2548</v>
      </c>
      <c r="B1466" t="s">
        <v>2549</v>
      </c>
      <c r="C1466" t="s">
        <v>136</v>
      </c>
      <c r="D1466" t="s">
        <v>137</v>
      </c>
      <c r="E1466" t="s">
        <v>93</v>
      </c>
      <c r="F1466" t="s">
        <v>4020</v>
      </c>
      <c r="G1466" t="s">
        <v>740</v>
      </c>
      <c r="H1466" t="s">
        <v>21</v>
      </c>
      <c r="I1466" t="s">
        <v>4030</v>
      </c>
    </row>
    <row r="1467" spans="1:9" x14ac:dyDescent="0.3">
      <c r="A1467" t="s">
        <v>2548</v>
      </c>
      <c r="B1467" t="s">
        <v>2549</v>
      </c>
      <c r="C1467" t="s">
        <v>136</v>
      </c>
      <c r="D1467" t="s">
        <v>137</v>
      </c>
      <c r="E1467" t="s">
        <v>93</v>
      </c>
      <c r="F1467" t="s">
        <v>4020</v>
      </c>
      <c r="G1467" t="s">
        <v>1097</v>
      </c>
      <c r="H1467" t="s">
        <v>21</v>
      </c>
      <c r="I1467" t="s">
        <v>4030</v>
      </c>
    </row>
    <row r="1468" spans="1:9" x14ac:dyDescent="0.3">
      <c r="A1468" t="s">
        <v>2548</v>
      </c>
      <c r="B1468" t="s">
        <v>2549</v>
      </c>
      <c r="C1468" t="s">
        <v>136</v>
      </c>
      <c r="D1468" t="s">
        <v>137</v>
      </c>
      <c r="E1468" t="s">
        <v>93</v>
      </c>
      <c r="F1468" t="s">
        <v>4020</v>
      </c>
      <c r="G1468" t="s">
        <v>752</v>
      </c>
      <c r="H1468" t="s">
        <v>21</v>
      </c>
      <c r="I1468" t="s">
        <v>4030</v>
      </c>
    </row>
    <row r="1469" spans="1:9" x14ac:dyDescent="0.3">
      <c r="A1469" t="s">
        <v>2548</v>
      </c>
      <c r="B1469" t="s">
        <v>2549</v>
      </c>
      <c r="C1469" t="s">
        <v>136</v>
      </c>
      <c r="D1469" t="s">
        <v>137</v>
      </c>
      <c r="E1469" t="s">
        <v>93</v>
      </c>
      <c r="F1469" t="s">
        <v>4020</v>
      </c>
      <c r="G1469" t="s">
        <v>2339</v>
      </c>
      <c r="H1469" t="s">
        <v>21</v>
      </c>
      <c r="I1469" t="s">
        <v>4030</v>
      </c>
    </row>
    <row r="1470" spans="1:9" x14ac:dyDescent="0.3">
      <c r="A1470" t="s">
        <v>2615</v>
      </c>
      <c r="B1470" t="s">
        <v>2616</v>
      </c>
      <c r="C1470" t="s">
        <v>218</v>
      </c>
      <c r="D1470" t="s">
        <v>219</v>
      </c>
      <c r="E1470" t="s">
        <v>4105</v>
      </c>
      <c r="F1470" t="s">
        <v>3921</v>
      </c>
      <c r="G1470" t="s">
        <v>4043</v>
      </c>
      <c r="H1470" t="s">
        <v>7</v>
      </c>
    </row>
    <row r="1471" spans="1:9" x14ac:dyDescent="0.3">
      <c r="A1471" t="s">
        <v>2548</v>
      </c>
      <c r="B1471" t="s">
        <v>2549</v>
      </c>
      <c r="C1471" t="s">
        <v>136</v>
      </c>
      <c r="D1471" t="s">
        <v>137</v>
      </c>
      <c r="E1471" t="s">
        <v>93</v>
      </c>
      <c r="F1471" t="s">
        <v>4020</v>
      </c>
      <c r="G1471" t="s">
        <v>2290</v>
      </c>
      <c r="H1471" t="s">
        <v>21</v>
      </c>
      <c r="I1471" t="s">
        <v>4030</v>
      </c>
    </row>
    <row r="1472" spans="1:9" x14ac:dyDescent="0.3">
      <c r="A1472" t="s">
        <v>2548</v>
      </c>
      <c r="B1472" t="s">
        <v>2549</v>
      </c>
      <c r="C1472" t="s">
        <v>136</v>
      </c>
      <c r="D1472" t="s">
        <v>137</v>
      </c>
      <c r="E1472" t="s">
        <v>93</v>
      </c>
      <c r="F1472" t="s">
        <v>4020</v>
      </c>
      <c r="G1472" t="s">
        <v>2239</v>
      </c>
      <c r="H1472" t="s">
        <v>21</v>
      </c>
      <c r="I1472" t="s">
        <v>4030</v>
      </c>
    </row>
    <row r="1473" spans="1:9" x14ac:dyDescent="0.3">
      <c r="A1473" t="s">
        <v>2548</v>
      </c>
      <c r="B1473" t="s">
        <v>2549</v>
      </c>
      <c r="C1473" t="s">
        <v>136</v>
      </c>
      <c r="D1473" t="s">
        <v>137</v>
      </c>
      <c r="E1473" t="s">
        <v>93</v>
      </c>
      <c r="F1473" t="s">
        <v>4020</v>
      </c>
      <c r="G1473" t="s">
        <v>2346</v>
      </c>
      <c r="H1473" t="s">
        <v>13</v>
      </c>
      <c r="I1473" t="s">
        <v>4030</v>
      </c>
    </row>
    <row r="1474" spans="1:9" x14ac:dyDescent="0.3">
      <c r="A1474" t="s">
        <v>2548</v>
      </c>
      <c r="B1474" t="s">
        <v>2549</v>
      </c>
      <c r="C1474" t="s">
        <v>136</v>
      </c>
      <c r="D1474" t="s">
        <v>137</v>
      </c>
      <c r="E1474" t="s">
        <v>93</v>
      </c>
      <c r="F1474" t="s">
        <v>4020</v>
      </c>
      <c r="G1474" t="s">
        <v>2175</v>
      </c>
      <c r="H1474" t="s">
        <v>13</v>
      </c>
      <c r="I1474" t="s">
        <v>4030</v>
      </c>
    </row>
    <row r="1475" spans="1:9" x14ac:dyDescent="0.3">
      <c r="A1475" t="s">
        <v>2527</v>
      </c>
      <c r="B1475" t="s">
        <v>2981</v>
      </c>
      <c r="C1475" t="s">
        <v>762</v>
      </c>
      <c r="D1475" t="s">
        <v>763</v>
      </c>
      <c r="E1475" t="s">
        <v>80</v>
      </c>
      <c r="F1475" t="s">
        <v>3921</v>
      </c>
      <c r="G1475" t="s">
        <v>1941</v>
      </c>
      <c r="H1475" t="s">
        <v>10</v>
      </c>
    </row>
    <row r="1476" spans="1:9" x14ac:dyDescent="0.3">
      <c r="A1476" t="s">
        <v>2504</v>
      </c>
      <c r="B1476" t="s">
        <v>2505</v>
      </c>
      <c r="C1476" t="s">
        <v>78</v>
      </c>
      <c r="D1476" t="s">
        <v>79</v>
      </c>
      <c r="E1476" t="s">
        <v>80</v>
      </c>
      <c r="F1476" t="s">
        <v>3921</v>
      </c>
      <c r="G1476" t="s">
        <v>1941</v>
      </c>
      <c r="H1476" t="s">
        <v>7</v>
      </c>
    </row>
    <row r="1477" spans="1:9" x14ac:dyDescent="0.3">
      <c r="A1477" t="s">
        <v>2548</v>
      </c>
      <c r="B1477" t="s">
        <v>2549</v>
      </c>
      <c r="C1477" t="s">
        <v>136</v>
      </c>
      <c r="D1477" t="s">
        <v>137</v>
      </c>
      <c r="E1477" t="s">
        <v>93</v>
      </c>
      <c r="F1477" t="s">
        <v>4020</v>
      </c>
      <c r="G1477" t="s">
        <v>2083</v>
      </c>
      <c r="H1477" t="s">
        <v>21</v>
      </c>
      <c r="I1477" t="s">
        <v>4030</v>
      </c>
    </row>
    <row r="1478" spans="1:9" x14ac:dyDescent="0.3">
      <c r="A1478" t="s">
        <v>2548</v>
      </c>
      <c r="B1478" t="s">
        <v>2549</v>
      </c>
      <c r="C1478" t="s">
        <v>136</v>
      </c>
      <c r="D1478" t="s">
        <v>137</v>
      </c>
      <c r="E1478" t="s">
        <v>93</v>
      </c>
      <c r="F1478" t="s">
        <v>4020</v>
      </c>
      <c r="G1478" t="s">
        <v>4047</v>
      </c>
      <c r="H1478" t="s">
        <v>21</v>
      </c>
      <c r="I1478" t="s">
        <v>4030</v>
      </c>
    </row>
    <row r="1479" spans="1:9" x14ac:dyDescent="0.3">
      <c r="A1479" t="s">
        <v>2548</v>
      </c>
      <c r="B1479" t="s">
        <v>2549</v>
      </c>
      <c r="C1479" t="s">
        <v>136</v>
      </c>
      <c r="D1479" t="s">
        <v>137</v>
      </c>
      <c r="E1479" t="s">
        <v>93</v>
      </c>
      <c r="F1479" t="s">
        <v>4020</v>
      </c>
      <c r="G1479" t="s">
        <v>2068</v>
      </c>
      <c r="H1479" t="s">
        <v>21</v>
      </c>
      <c r="I1479" t="s">
        <v>4030</v>
      </c>
    </row>
    <row r="1480" spans="1:9" x14ac:dyDescent="0.3">
      <c r="A1480" t="s">
        <v>2471</v>
      </c>
      <c r="B1480" t="s">
        <v>3893</v>
      </c>
      <c r="C1480" t="s">
        <v>2413</v>
      </c>
      <c r="D1480" t="s">
        <v>2414</v>
      </c>
      <c r="E1480" t="s">
        <v>93</v>
      </c>
      <c r="F1480" t="s">
        <v>4020</v>
      </c>
      <c r="G1480" t="s">
        <v>2346</v>
      </c>
      <c r="H1480" t="s">
        <v>21</v>
      </c>
    </row>
    <row r="1481" spans="1:9" x14ac:dyDescent="0.3">
      <c r="A1481" t="s">
        <v>3151</v>
      </c>
      <c r="B1481" t="s">
        <v>3152</v>
      </c>
      <c r="C1481" t="s">
        <v>1045</v>
      </c>
      <c r="D1481" t="s">
        <v>1046</v>
      </c>
      <c r="E1481" t="s">
        <v>93</v>
      </c>
      <c r="F1481" t="s">
        <v>4020</v>
      </c>
      <c r="G1481" t="s">
        <v>1031</v>
      </c>
      <c r="H1481" t="s">
        <v>21</v>
      </c>
    </row>
    <row r="1482" spans="1:9" x14ac:dyDescent="0.3">
      <c r="A1482" t="s">
        <v>2529</v>
      </c>
      <c r="B1482" t="s">
        <v>3159</v>
      </c>
      <c r="C1482" t="s">
        <v>1524</v>
      </c>
      <c r="D1482" t="s">
        <v>1525</v>
      </c>
      <c r="E1482" t="s">
        <v>93</v>
      </c>
      <c r="F1482" t="s">
        <v>4020</v>
      </c>
      <c r="G1482" t="s">
        <v>1523</v>
      </c>
      <c r="H1482" t="s">
        <v>13</v>
      </c>
      <c r="I1482" t="s">
        <v>4030</v>
      </c>
    </row>
    <row r="1483" spans="1:9" x14ac:dyDescent="0.3">
      <c r="A1483" t="s">
        <v>2612</v>
      </c>
      <c r="B1483" t="s">
        <v>2613</v>
      </c>
      <c r="C1483" t="s">
        <v>214</v>
      </c>
      <c r="D1483" t="s">
        <v>215</v>
      </c>
      <c r="E1483" t="s">
        <v>93</v>
      </c>
      <c r="F1483" t="s">
        <v>4020</v>
      </c>
      <c r="G1483" t="s">
        <v>206</v>
      </c>
      <c r="H1483" t="s">
        <v>21</v>
      </c>
    </row>
    <row r="1484" spans="1:9" x14ac:dyDescent="0.3">
      <c r="A1484" t="s">
        <v>3436</v>
      </c>
      <c r="B1484" t="s">
        <v>3437</v>
      </c>
      <c r="C1484" t="s">
        <v>1560</v>
      </c>
      <c r="D1484" t="s">
        <v>1561</v>
      </c>
      <c r="E1484" t="s">
        <v>93</v>
      </c>
      <c r="F1484" t="s">
        <v>4020</v>
      </c>
      <c r="G1484" t="s">
        <v>1532</v>
      </c>
      <c r="H1484" t="s">
        <v>21</v>
      </c>
      <c r="I1484" t="s">
        <v>4030</v>
      </c>
    </row>
    <row r="1485" spans="1:9" x14ac:dyDescent="0.3">
      <c r="A1485" t="s">
        <v>3436</v>
      </c>
      <c r="B1485" t="s">
        <v>3437</v>
      </c>
      <c r="C1485" t="s">
        <v>1560</v>
      </c>
      <c r="D1485" t="s">
        <v>1561</v>
      </c>
      <c r="E1485" t="s">
        <v>93</v>
      </c>
      <c r="F1485" t="s">
        <v>4020</v>
      </c>
      <c r="G1485" t="s">
        <v>2339</v>
      </c>
      <c r="H1485" t="s">
        <v>21</v>
      </c>
      <c r="I1485" t="s">
        <v>4030</v>
      </c>
    </row>
    <row r="1486" spans="1:9" x14ac:dyDescent="0.3">
      <c r="A1486" t="s">
        <v>3213</v>
      </c>
      <c r="B1486" t="s">
        <v>3018</v>
      </c>
      <c r="C1486" t="s">
        <v>2138</v>
      </c>
      <c r="D1486" t="s">
        <v>2139</v>
      </c>
      <c r="E1486" t="s">
        <v>93</v>
      </c>
      <c r="F1486" t="s">
        <v>4020</v>
      </c>
      <c r="G1486" t="s">
        <v>2239</v>
      </c>
      <c r="H1486" t="s">
        <v>21</v>
      </c>
    </row>
    <row r="1487" spans="1:9" x14ac:dyDescent="0.3">
      <c r="A1487" t="s">
        <v>3213</v>
      </c>
      <c r="B1487" t="s">
        <v>3018</v>
      </c>
      <c r="C1487" t="s">
        <v>2138</v>
      </c>
      <c r="D1487" t="s">
        <v>2139</v>
      </c>
      <c r="E1487" t="s">
        <v>93</v>
      </c>
      <c r="F1487" t="s">
        <v>4020</v>
      </c>
      <c r="G1487" t="s">
        <v>4046</v>
      </c>
      <c r="H1487" t="s">
        <v>21</v>
      </c>
    </row>
    <row r="1488" spans="1:9" x14ac:dyDescent="0.3">
      <c r="A1488" t="s">
        <v>2513</v>
      </c>
      <c r="B1488" t="s">
        <v>3861</v>
      </c>
      <c r="C1488" t="s">
        <v>2337</v>
      </c>
      <c r="D1488" t="s">
        <v>2338</v>
      </c>
      <c r="E1488" t="s">
        <v>93</v>
      </c>
      <c r="F1488" t="s">
        <v>4020</v>
      </c>
      <c r="G1488" t="s">
        <v>2314</v>
      </c>
      <c r="H1488" t="s">
        <v>21</v>
      </c>
    </row>
    <row r="1489" spans="1:9" x14ac:dyDescent="0.3">
      <c r="A1489" t="s">
        <v>3189</v>
      </c>
      <c r="B1489" t="s">
        <v>3190</v>
      </c>
      <c r="C1489" t="s">
        <v>1106</v>
      </c>
      <c r="D1489" t="s">
        <v>1107</v>
      </c>
      <c r="E1489" t="s">
        <v>93</v>
      </c>
      <c r="F1489" t="s">
        <v>4020</v>
      </c>
      <c r="G1489" t="s">
        <v>1097</v>
      </c>
      <c r="H1489" t="s">
        <v>21</v>
      </c>
    </row>
    <row r="1490" spans="1:9" x14ac:dyDescent="0.3">
      <c r="A1490" t="s">
        <v>2770</v>
      </c>
      <c r="B1490" t="s">
        <v>2796</v>
      </c>
      <c r="C1490" t="s">
        <v>471</v>
      </c>
      <c r="D1490" t="s">
        <v>472</v>
      </c>
      <c r="E1490" t="s">
        <v>93</v>
      </c>
      <c r="F1490" t="s">
        <v>4020</v>
      </c>
      <c r="G1490" t="s">
        <v>4037</v>
      </c>
      <c r="H1490" t="s">
        <v>21</v>
      </c>
    </row>
    <row r="1491" spans="1:9" x14ac:dyDescent="0.3">
      <c r="A1491" t="s">
        <v>2770</v>
      </c>
      <c r="B1491" t="s">
        <v>2796</v>
      </c>
      <c r="C1491" t="s">
        <v>471</v>
      </c>
      <c r="D1491" t="s">
        <v>472</v>
      </c>
      <c r="E1491" t="s">
        <v>93</v>
      </c>
      <c r="F1491" t="s">
        <v>4020</v>
      </c>
      <c r="G1491" t="s">
        <v>4039</v>
      </c>
      <c r="H1491" t="s">
        <v>21</v>
      </c>
    </row>
    <row r="1492" spans="1:9" x14ac:dyDescent="0.3">
      <c r="A1492" t="s">
        <v>3611</v>
      </c>
      <c r="B1492" t="s">
        <v>3514</v>
      </c>
      <c r="C1492" t="s">
        <v>1843</v>
      </c>
      <c r="D1492" t="s">
        <v>1844</v>
      </c>
      <c r="E1492" t="s">
        <v>93</v>
      </c>
      <c r="F1492" t="s">
        <v>4020</v>
      </c>
      <c r="G1492" t="s">
        <v>2314</v>
      </c>
      <c r="H1492" t="s">
        <v>21</v>
      </c>
      <c r="I1492" t="s">
        <v>4030</v>
      </c>
    </row>
    <row r="1493" spans="1:9" x14ac:dyDescent="0.3">
      <c r="A1493" t="s">
        <v>3358</v>
      </c>
      <c r="B1493" t="s">
        <v>3359</v>
      </c>
      <c r="C1493" t="s">
        <v>1410</v>
      </c>
      <c r="D1493" t="s">
        <v>1411</v>
      </c>
      <c r="E1493" s="5" t="s">
        <v>93</v>
      </c>
      <c r="F1493" t="s">
        <v>4020</v>
      </c>
      <c r="G1493" t="s">
        <v>1395</v>
      </c>
      <c r="H1493" t="s">
        <v>21</v>
      </c>
    </row>
    <row r="1494" spans="1:9" x14ac:dyDescent="0.3">
      <c r="A1494" t="s">
        <v>3053</v>
      </c>
      <c r="B1494" t="s">
        <v>3054</v>
      </c>
      <c r="C1494" t="s">
        <v>881</v>
      </c>
      <c r="D1494" t="s">
        <v>882</v>
      </c>
      <c r="E1494" s="5" t="s">
        <v>93</v>
      </c>
      <c r="F1494" t="s">
        <v>4020</v>
      </c>
      <c r="G1494" t="s">
        <v>4040</v>
      </c>
      <c r="H1494" t="s">
        <v>21</v>
      </c>
    </row>
    <row r="1495" spans="1:9" x14ac:dyDescent="0.3">
      <c r="A1495" t="s">
        <v>3053</v>
      </c>
      <c r="B1495" t="s">
        <v>3054</v>
      </c>
      <c r="C1495" t="s">
        <v>881</v>
      </c>
      <c r="D1495" t="s">
        <v>882</v>
      </c>
      <c r="E1495" s="5" t="s">
        <v>93</v>
      </c>
      <c r="F1495" t="s">
        <v>4020</v>
      </c>
      <c r="G1495" t="s">
        <v>2314</v>
      </c>
      <c r="H1495" t="s">
        <v>21</v>
      </c>
    </row>
    <row r="1496" spans="1:9" x14ac:dyDescent="0.3">
      <c r="A1496" t="s">
        <v>2904</v>
      </c>
      <c r="B1496" t="s">
        <v>3878</v>
      </c>
      <c r="C1496" t="s">
        <v>2370</v>
      </c>
      <c r="D1496" t="s">
        <v>2371</v>
      </c>
      <c r="E1496" s="5" t="s">
        <v>4097</v>
      </c>
      <c r="F1496" t="s">
        <v>4020</v>
      </c>
      <c r="G1496" t="s">
        <v>2346</v>
      </c>
      <c r="H1496" t="s">
        <v>21</v>
      </c>
    </row>
    <row r="1497" spans="1:9" x14ac:dyDescent="0.3">
      <c r="A1497" t="s">
        <v>2516</v>
      </c>
      <c r="B1497" t="s">
        <v>3384</v>
      </c>
      <c r="C1497" t="s">
        <v>1462</v>
      </c>
      <c r="D1497" t="s">
        <v>1463</v>
      </c>
      <c r="E1497" t="s">
        <v>1464</v>
      </c>
      <c r="F1497" t="s">
        <v>3920</v>
      </c>
      <c r="G1497" t="s">
        <v>1449</v>
      </c>
      <c r="H1497" t="s">
        <v>21</v>
      </c>
    </row>
    <row r="1498" spans="1:9" x14ac:dyDescent="0.3">
      <c r="A1498" t="s">
        <v>3008</v>
      </c>
      <c r="B1498" t="s">
        <v>3107</v>
      </c>
      <c r="C1498" t="s">
        <v>968</v>
      </c>
      <c r="D1498" t="s">
        <v>969</v>
      </c>
      <c r="E1498" t="s">
        <v>970</v>
      </c>
      <c r="F1498" t="s">
        <v>3920</v>
      </c>
      <c r="G1498" t="s">
        <v>4040</v>
      </c>
      <c r="H1498" t="s">
        <v>21</v>
      </c>
    </row>
    <row r="1499" spans="1:9" x14ac:dyDescent="0.3">
      <c r="A1499" t="s">
        <v>2904</v>
      </c>
      <c r="B1499" t="s">
        <v>3361</v>
      </c>
      <c r="C1499" t="s">
        <v>1415</v>
      </c>
      <c r="D1499" t="s">
        <v>1416</v>
      </c>
      <c r="E1499" t="s">
        <v>1417</v>
      </c>
      <c r="F1499" t="s">
        <v>3921</v>
      </c>
      <c r="G1499" t="s">
        <v>1395</v>
      </c>
      <c r="H1499" t="s">
        <v>21</v>
      </c>
    </row>
    <row r="1500" spans="1:9" x14ac:dyDescent="0.3">
      <c r="A1500" t="s">
        <v>3645</v>
      </c>
      <c r="B1500" t="s">
        <v>3646</v>
      </c>
      <c r="C1500" t="s">
        <v>1918</v>
      </c>
      <c r="D1500" t="s">
        <v>1919</v>
      </c>
      <c r="E1500" t="s">
        <v>1920</v>
      </c>
      <c r="F1500" t="s">
        <v>3921</v>
      </c>
      <c r="G1500" t="s">
        <v>1941</v>
      </c>
      <c r="H1500" t="s">
        <v>21</v>
      </c>
    </row>
    <row r="1501" spans="1:9" x14ac:dyDescent="0.3">
      <c r="A1501" t="s">
        <v>2465</v>
      </c>
      <c r="B1501" t="s">
        <v>2563</v>
      </c>
      <c r="C1501" t="s">
        <v>1095</v>
      </c>
      <c r="D1501" t="s">
        <v>1096</v>
      </c>
      <c r="E1501" t="s">
        <v>213</v>
      </c>
      <c r="F1501" t="s">
        <v>3921</v>
      </c>
      <c r="G1501" t="s">
        <v>1076</v>
      </c>
      <c r="H1501" t="s">
        <v>21</v>
      </c>
    </row>
    <row r="1502" spans="1:9" x14ac:dyDescent="0.3">
      <c r="A1502" t="s">
        <v>2662</v>
      </c>
      <c r="B1502" t="s">
        <v>3412</v>
      </c>
      <c r="C1502" t="s">
        <v>1517</v>
      </c>
      <c r="D1502" t="s">
        <v>1518</v>
      </c>
      <c r="E1502" t="s">
        <v>213</v>
      </c>
      <c r="F1502" t="s">
        <v>3921</v>
      </c>
      <c r="G1502" t="s">
        <v>1496</v>
      </c>
      <c r="H1502" t="s">
        <v>21</v>
      </c>
    </row>
    <row r="1503" spans="1:9" x14ac:dyDescent="0.3">
      <c r="A1503" t="s">
        <v>2491</v>
      </c>
      <c r="B1503" t="s">
        <v>2611</v>
      </c>
      <c r="C1503" t="s">
        <v>211</v>
      </c>
      <c r="D1503" t="s">
        <v>212</v>
      </c>
      <c r="E1503" t="s">
        <v>213</v>
      </c>
      <c r="F1503" t="s">
        <v>3921</v>
      </c>
      <c r="G1503" t="s">
        <v>206</v>
      </c>
      <c r="H1503" t="s">
        <v>21</v>
      </c>
    </row>
    <row r="1504" spans="1:9" x14ac:dyDescent="0.3">
      <c r="A1504" t="s">
        <v>3060</v>
      </c>
      <c r="B1504" t="s">
        <v>3650</v>
      </c>
      <c r="C1504" t="s">
        <v>1927</v>
      </c>
      <c r="D1504" t="s">
        <v>1928</v>
      </c>
      <c r="E1504" t="s">
        <v>213</v>
      </c>
      <c r="F1504" t="s">
        <v>3921</v>
      </c>
      <c r="G1504" t="s">
        <v>1941</v>
      </c>
      <c r="H1504" t="s">
        <v>21</v>
      </c>
    </row>
    <row r="1505" spans="1:8" x14ac:dyDescent="0.3">
      <c r="A1505" t="s">
        <v>3939</v>
      </c>
      <c r="B1505" t="s">
        <v>3940</v>
      </c>
      <c r="C1505" t="s">
        <v>4005</v>
      </c>
      <c r="D1505" t="s">
        <v>3970</v>
      </c>
      <c r="E1505" t="s">
        <v>213</v>
      </c>
      <c r="F1505" t="s">
        <v>3921</v>
      </c>
      <c r="G1505" t="s">
        <v>3988</v>
      </c>
      <c r="H1505" t="s">
        <v>21</v>
      </c>
    </row>
    <row r="1506" spans="1:8" x14ac:dyDescent="0.3">
      <c r="A1506" t="s">
        <v>3112</v>
      </c>
      <c r="B1506" t="s">
        <v>3113</v>
      </c>
      <c r="C1506" t="s">
        <v>1856</v>
      </c>
      <c r="D1506" t="s">
        <v>977</v>
      </c>
      <c r="E1506" t="s">
        <v>800</v>
      </c>
      <c r="F1506" t="s">
        <v>3921</v>
      </c>
      <c r="G1506" t="s">
        <v>4040</v>
      </c>
      <c r="H1506" t="s">
        <v>21</v>
      </c>
    </row>
    <row r="1507" spans="1:8" x14ac:dyDescent="0.3">
      <c r="A1507" t="s">
        <v>2525</v>
      </c>
      <c r="B1507" t="s">
        <v>3012</v>
      </c>
      <c r="C1507" t="s">
        <v>1439</v>
      </c>
      <c r="D1507" t="s">
        <v>1440</v>
      </c>
      <c r="E1507" t="s">
        <v>800</v>
      </c>
      <c r="F1507" t="s">
        <v>3921</v>
      </c>
      <c r="G1507" t="s">
        <v>1449</v>
      </c>
      <c r="H1507" t="s">
        <v>21</v>
      </c>
    </row>
    <row r="1508" spans="1:8" x14ac:dyDescent="0.3">
      <c r="A1508" t="s">
        <v>2525</v>
      </c>
      <c r="B1508" t="s">
        <v>3012</v>
      </c>
      <c r="C1508" t="s">
        <v>1439</v>
      </c>
      <c r="D1508" t="s">
        <v>1440</v>
      </c>
      <c r="E1508" t="s">
        <v>800</v>
      </c>
      <c r="F1508" t="s">
        <v>3921</v>
      </c>
      <c r="G1508" t="s">
        <v>4041</v>
      </c>
      <c r="H1508" t="s">
        <v>21</v>
      </c>
    </row>
    <row r="1509" spans="1:8" x14ac:dyDescent="0.3">
      <c r="A1509" t="s">
        <v>3001</v>
      </c>
      <c r="B1509" t="s">
        <v>3002</v>
      </c>
      <c r="C1509" t="s">
        <v>798</v>
      </c>
      <c r="D1509" t="s">
        <v>799</v>
      </c>
      <c r="E1509" t="s">
        <v>800</v>
      </c>
      <c r="F1509" t="s">
        <v>3921</v>
      </c>
      <c r="G1509" t="s">
        <v>752</v>
      </c>
      <c r="H1509" t="s">
        <v>21</v>
      </c>
    </row>
    <row r="1510" spans="1:8" x14ac:dyDescent="0.3">
      <c r="A1510" t="s">
        <v>3057</v>
      </c>
      <c r="B1510" t="s">
        <v>3946</v>
      </c>
      <c r="C1510" t="s">
        <v>4012</v>
      </c>
      <c r="D1510" t="s">
        <v>3977</v>
      </c>
      <c r="E1510" t="s">
        <v>800</v>
      </c>
      <c r="F1510" t="s">
        <v>3921</v>
      </c>
      <c r="G1510" t="s">
        <v>3988</v>
      </c>
      <c r="H1510" t="s">
        <v>21</v>
      </c>
    </row>
    <row r="1511" spans="1:8" x14ac:dyDescent="0.3">
      <c r="A1511" t="s">
        <v>3511</v>
      </c>
      <c r="B1511" t="s">
        <v>3640</v>
      </c>
      <c r="C1511" t="s">
        <v>1910</v>
      </c>
      <c r="D1511" t="s">
        <v>1911</v>
      </c>
      <c r="E1511" t="s">
        <v>1889</v>
      </c>
      <c r="F1511" t="s">
        <v>3921</v>
      </c>
      <c r="G1511" t="s">
        <v>1941</v>
      </c>
      <c r="H1511" t="s">
        <v>21</v>
      </c>
    </row>
    <row r="1512" spans="1:8" x14ac:dyDescent="0.3">
      <c r="A1512" t="s">
        <v>2605</v>
      </c>
      <c r="B1512" t="s">
        <v>3631</v>
      </c>
      <c r="C1512" t="s">
        <v>1887</v>
      </c>
      <c r="D1512" t="s">
        <v>1888</v>
      </c>
      <c r="E1512" t="s">
        <v>1889</v>
      </c>
      <c r="F1512" t="s">
        <v>3921</v>
      </c>
      <c r="G1512" t="s">
        <v>1941</v>
      </c>
      <c r="H1512" t="s">
        <v>21</v>
      </c>
    </row>
    <row r="1513" spans="1:8" x14ac:dyDescent="0.3">
      <c r="A1513" t="s">
        <v>3643</v>
      </c>
      <c r="B1513" t="s">
        <v>3644</v>
      </c>
      <c r="C1513" t="s">
        <v>1916</v>
      </c>
      <c r="D1513" t="s">
        <v>1917</v>
      </c>
      <c r="E1513" t="s">
        <v>1889</v>
      </c>
      <c r="F1513" t="s">
        <v>3921</v>
      </c>
      <c r="G1513" t="s">
        <v>1941</v>
      </c>
      <c r="H1513" t="s">
        <v>21</v>
      </c>
    </row>
    <row r="1514" spans="1:8" x14ac:dyDescent="0.3">
      <c r="A1514" t="s">
        <v>2982</v>
      </c>
      <c r="B1514" t="s">
        <v>2983</v>
      </c>
      <c r="C1514" t="s">
        <v>764</v>
      </c>
      <c r="D1514" t="s">
        <v>765</v>
      </c>
      <c r="E1514" t="s">
        <v>80</v>
      </c>
      <c r="F1514" t="s">
        <v>3921</v>
      </c>
      <c r="G1514" t="s">
        <v>752</v>
      </c>
      <c r="H1514" t="s">
        <v>21</v>
      </c>
    </row>
    <row r="1515" spans="1:8" x14ac:dyDescent="0.3">
      <c r="A1515" t="s">
        <v>2809</v>
      </c>
      <c r="B1515" t="s">
        <v>2847</v>
      </c>
      <c r="C1515" t="s">
        <v>550</v>
      </c>
      <c r="D1515" t="s">
        <v>551</v>
      </c>
      <c r="E1515" t="s">
        <v>80</v>
      </c>
      <c r="F1515" t="s">
        <v>3921</v>
      </c>
      <c r="G1515" t="s">
        <v>4037</v>
      </c>
      <c r="H1515" t="s">
        <v>21</v>
      </c>
    </row>
    <row r="1516" spans="1:8" x14ac:dyDescent="0.3">
      <c r="A1516" t="s">
        <v>2809</v>
      </c>
      <c r="B1516" t="s">
        <v>2847</v>
      </c>
      <c r="C1516" t="s">
        <v>550</v>
      </c>
      <c r="D1516" t="s">
        <v>551</v>
      </c>
      <c r="E1516" t="s">
        <v>80</v>
      </c>
      <c r="F1516" t="s">
        <v>3921</v>
      </c>
      <c r="G1516" t="s">
        <v>4039</v>
      </c>
      <c r="H1516" t="s">
        <v>21</v>
      </c>
    </row>
    <row r="1517" spans="1:8" x14ac:dyDescent="0.3">
      <c r="A1517" t="s">
        <v>3627</v>
      </c>
      <c r="B1517" t="s">
        <v>3333</v>
      </c>
      <c r="C1517" t="s">
        <v>2279</v>
      </c>
      <c r="D1517" t="s">
        <v>2280</v>
      </c>
      <c r="E1517" t="s">
        <v>80</v>
      </c>
      <c r="F1517" t="s">
        <v>3921</v>
      </c>
      <c r="G1517" t="s">
        <v>2239</v>
      </c>
      <c r="H1517" t="s">
        <v>21</v>
      </c>
    </row>
    <row r="1518" spans="1:8" x14ac:dyDescent="0.3">
      <c r="A1518" t="s">
        <v>3526</v>
      </c>
      <c r="B1518" t="s">
        <v>3839</v>
      </c>
      <c r="C1518" t="s">
        <v>2288</v>
      </c>
      <c r="D1518" t="s">
        <v>2289</v>
      </c>
      <c r="E1518" t="s">
        <v>80</v>
      </c>
      <c r="F1518" t="s">
        <v>3921</v>
      </c>
      <c r="G1518" t="s">
        <v>2239</v>
      </c>
      <c r="H1518" t="s">
        <v>21</v>
      </c>
    </row>
    <row r="1519" spans="1:8" x14ac:dyDescent="0.3">
      <c r="A1519" t="s">
        <v>2989</v>
      </c>
      <c r="B1519" t="s">
        <v>2990</v>
      </c>
      <c r="C1519" t="s">
        <v>775</v>
      </c>
      <c r="D1519" t="s">
        <v>776</v>
      </c>
      <c r="E1519" t="s">
        <v>80</v>
      </c>
      <c r="F1519" t="s">
        <v>3921</v>
      </c>
      <c r="G1519" t="s">
        <v>752</v>
      </c>
      <c r="H1519" t="s">
        <v>21</v>
      </c>
    </row>
    <row r="1520" spans="1:8" x14ac:dyDescent="0.3">
      <c r="A1520" t="s">
        <v>2989</v>
      </c>
      <c r="B1520" t="s">
        <v>2990</v>
      </c>
      <c r="C1520" t="s">
        <v>775</v>
      </c>
      <c r="D1520" t="s">
        <v>776</v>
      </c>
      <c r="E1520" t="s">
        <v>80</v>
      </c>
      <c r="F1520" t="s">
        <v>3921</v>
      </c>
      <c r="G1520" t="s">
        <v>1741</v>
      </c>
      <c r="H1520" t="s">
        <v>21</v>
      </c>
    </row>
    <row r="1521" spans="1:9" x14ac:dyDescent="0.3">
      <c r="A1521" t="s">
        <v>2514</v>
      </c>
      <c r="B1521" t="s">
        <v>2776</v>
      </c>
      <c r="C1521" t="s">
        <v>440</v>
      </c>
      <c r="D1521" t="s">
        <v>441</v>
      </c>
      <c r="E1521" t="s">
        <v>80</v>
      </c>
      <c r="F1521" t="s">
        <v>3921</v>
      </c>
      <c r="G1521" t="s">
        <v>4037</v>
      </c>
      <c r="H1521" t="s">
        <v>21</v>
      </c>
    </row>
    <row r="1522" spans="1:9" x14ac:dyDescent="0.3">
      <c r="A1522" t="s">
        <v>2514</v>
      </c>
      <c r="B1522" t="s">
        <v>2776</v>
      </c>
      <c r="C1522" t="s">
        <v>440</v>
      </c>
      <c r="D1522" t="s">
        <v>441</v>
      </c>
      <c r="E1522" t="s">
        <v>80</v>
      </c>
      <c r="F1522" t="s">
        <v>3921</v>
      </c>
      <c r="G1522" t="s">
        <v>417</v>
      </c>
      <c r="H1522" t="s">
        <v>21</v>
      </c>
    </row>
    <row r="1523" spans="1:9" x14ac:dyDescent="0.3">
      <c r="A1523" t="s">
        <v>2634</v>
      </c>
      <c r="B1523" t="s">
        <v>2635</v>
      </c>
      <c r="C1523" t="s">
        <v>241</v>
      </c>
      <c r="D1523" t="s">
        <v>242</v>
      </c>
      <c r="E1523" t="s">
        <v>80</v>
      </c>
      <c r="F1523" t="s">
        <v>3921</v>
      </c>
      <c r="G1523" t="s">
        <v>206</v>
      </c>
      <c r="H1523" t="s">
        <v>21</v>
      </c>
    </row>
    <row r="1524" spans="1:9" x14ac:dyDescent="0.3">
      <c r="A1524" t="s">
        <v>2634</v>
      </c>
      <c r="B1524" t="s">
        <v>2635</v>
      </c>
      <c r="C1524" t="s">
        <v>241</v>
      </c>
      <c r="D1524" t="s">
        <v>242</v>
      </c>
      <c r="E1524" t="s">
        <v>80</v>
      </c>
      <c r="F1524" t="s">
        <v>3921</v>
      </c>
      <c r="G1524" t="s">
        <v>4037</v>
      </c>
      <c r="H1524" t="s">
        <v>21</v>
      </c>
    </row>
    <row r="1525" spans="1:9" x14ac:dyDescent="0.3">
      <c r="A1525" t="s">
        <v>2634</v>
      </c>
      <c r="B1525" t="s">
        <v>2635</v>
      </c>
      <c r="C1525" t="s">
        <v>241</v>
      </c>
      <c r="D1525" t="s">
        <v>242</v>
      </c>
      <c r="E1525" t="s">
        <v>80</v>
      </c>
      <c r="F1525" t="s">
        <v>3921</v>
      </c>
      <c r="G1525" t="s">
        <v>740</v>
      </c>
      <c r="H1525" t="s">
        <v>21</v>
      </c>
    </row>
    <row r="1526" spans="1:9" x14ac:dyDescent="0.3">
      <c r="A1526" t="s">
        <v>2770</v>
      </c>
      <c r="B1526" t="s">
        <v>2771</v>
      </c>
      <c r="C1526" t="s">
        <v>432</v>
      </c>
      <c r="D1526" t="s">
        <v>433</v>
      </c>
      <c r="E1526" t="s">
        <v>80</v>
      </c>
      <c r="F1526" t="s">
        <v>3921</v>
      </c>
      <c r="G1526" t="s">
        <v>4037</v>
      </c>
      <c r="H1526" t="s">
        <v>21</v>
      </c>
    </row>
    <row r="1527" spans="1:9" x14ac:dyDescent="0.3">
      <c r="A1527" t="s">
        <v>2770</v>
      </c>
      <c r="B1527" t="s">
        <v>2771</v>
      </c>
      <c r="C1527" t="s">
        <v>432</v>
      </c>
      <c r="D1527" t="s">
        <v>433</v>
      </c>
      <c r="E1527" t="s">
        <v>80</v>
      </c>
      <c r="F1527" t="s">
        <v>3921</v>
      </c>
      <c r="G1527" t="s">
        <v>417</v>
      </c>
      <c r="H1527" t="s">
        <v>21</v>
      </c>
    </row>
    <row r="1528" spans="1:9" x14ac:dyDescent="0.3">
      <c r="A1528" t="s">
        <v>2953</v>
      </c>
      <c r="B1528" t="s">
        <v>2954</v>
      </c>
      <c r="C1528" t="s">
        <v>708</v>
      </c>
      <c r="D1528" t="s">
        <v>709</v>
      </c>
      <c r="E1528" t="s">
        <v>80</v>
      </c>
      <c r="F1528" t="s">
        <v>3921</v>
      </c>
      <c r="G1528" t="s">
        <v>4037</v>
      </c>
      <c r="H1528" t="s">
        <v>21</v>
      </c>
    </row>
    <row r="1529" spans="1:9" x14ac:dyDescent="0.3">
      <c r="A1529" t="s">
        <v>2953</v>
      </c>
      <c r="B1529" t="s">
        <v>2954</v>
      </c>
      <c r="C1529" t="s">
        <v>708</v>
      </c>
      <c r="D1529" t="s">
        <v>709</v>
      </c>
      <c r="E1529" t="s">
        <v>80</v>
      </c>
      <c r="F1529" t="s">
        <v>3921</v>
      </c>
      <c r="G1529" t="s">
        <v>740</v>
      </c>
      <c r="H1529" t="s">
        <v>21</v>
      </c>
    </row>
    <row r="1530" spans="1:9" x14ac:dyDescent="0.3">
      <c r="A1530" t="s">
        <v>2722</v>
      </c>
      <c r="B1530" t="s">
        <v>2723</v>
      </c>
      <c r="C1530" t="s">
        <v>365</v>
      </c>
      <c r="D1530" t="s">
        <v>366</v>
      </c>
      <c r="E1530" t="s">
        <v>80</v>
      </c>
      <c r="F1530" t="s">
        <v>3921</v>
      </c>
      <c r="G1530" t="s">
        <v>4037</v>
      </c>
      <c r="H1530" t="s">
        <v>21</v>
      </c>
    </row>
    <row r="1531" spans="1:9" x14ac:dyDescent="0.3">
      <c r="A1531" t="s">
        <v>2722</v>
      </c>
      <c r="B1531" t="s">
        <v>2723</v>
      </c>
      <c r="C1531" t="s">
        <v>365</v>
      </c>
      <c r="D1531" t="s">
        <v>366</v>
      </c>
      <c r="E1531" t="s">
        <v>80</v>
      </c>
      <c r="F1531" t="s">
        <v>3921</v>
      </c>
      <c r="G1531" t="s">
        <v>350</v>
      </c>
      <c r="H1531" t="s">
        <v>21</v>
      </c>
    </row>
    <row r="1532" spans="1:9" x14ac:dyDescent="0.3">
      <c r="A1532" t="s">
        <v>2722</v>
      </c>
      <c r="B1532" t="s">
        <v>2723</v>
      </c>
      <c r="C1532" t="s">
        <v>365</v>
      </c>
      <c r="D1532" t="s">
        <v>366</v>
      </c>
      <c r="E1532" t="s">
        <v>80</v>
      </c>
      <c r="F1532" t="s">
        <v>3921</v>
      </c>
      <c r="G1532" t="s">
        <v>2239</v>
      </c>
      <c r="H1532" t="s">
        <v>21</v>
      </c>
    </row>
    <row r="1533" spans="1:9" x14ac:dyDescent="0.3">
      <c r="A1533" t="s">
        <v>2599</v>
      </c>
      <c r="B1533" t="s">
        <v>3718</v>
      </c>
      <c r="C1533" t="s">
        <v>2073</v>
      </c>
      <c r="D1533" t="s">
        <v>2074</v>
      </c>
      <c r="E1533" t="s">
        <v>80</v>
      </c>
      <c r="F1533" t="s">
        <v>3921</v>
      </c>
      <c r="G1533" t="s">
        <v>2339</v>
      </c>
      <c r="H1533" t="s">
        <v>21</v>
      </c>
      <c r="I1533" t="s">
        <v>4030</v>
      </c>
    </row>
    <row r="1534" spans="1:9" x14ac:dyDescent="0.3">
      <c r="A1534" t="s">
        <v>2599</v>
      </c>
      <c r="B1534" t="s">
        <v>3718</v>
      </c>
      <c r="C1534" t="s">
        <v>2073</v>
      </c>
      <c r="D1534" t="s">
        <v>2074</v>
      </c>
      <c r="E1534" t="s">
        <v>80</v>
      </c>
      <c r="F1534" t="s">
        <v>3921</v>
      </c>
      <c r="G1534" t="s">
        <v>2175</v>
      </c>
      <c r="H1534" t="s">
        <v>21</v>
      </c>
      <c r="I1534" t="s">
        <v>4030</v>
      </c>
    </row>
    <row r="1535" spans="1:9" x14ac:dyDescent="0.3">
      <c r="A1535" t="s">
        <v>2599</v>
      </c>
      <c r="B1535" t="s">
        <v>3718</v>
      </c>
      <c r="C1535" t="s">
        <v>2073</v>
      </c>
      <c r="D1535" t="s">
        <v>2074</v>
      </c>
      <c r="E1535" t="s">
        <v>80</v>
      </c>
      <c r="F1535" t="s">
        <v>3921</v>
      </c>
      <c r="G1535" t="s">
        <v>2068</v>
      </c>
      <c r="H1535" t="s">
        <v>21</v>
      </c>
      <c r="I1535" t="s">
        <v>4030</v>
      </c>
    </row>
    <row r="1536" spans="1:9" x14ac:dyDescent="0.3">
      <c r="A1536" t="s">
        <v>2527</v>
      </c>
      <c r="B1536" t="s">
        <v>2981</v>
      </c>
      <c r="C1536" t="s">
        <v>762</v>
      </c>
      <c r="D1536" t="s">
        <v>763</v>
      </c>
      <c r="E1536" t="s">
        <v>80</v>
      </c>
      <c r="F1536" t="s">
        <v>3921</v>
      </c>
      <c r="G1536" t="s">
        <v>752</v>
      </c>
      <c r="H1536" t="s">
        <v>21</v>
      </c>
    </row>
    <row r="1537" spans="1:9" x14ac:dyDescent="0.3">
      <c r="A1537" t="s">
        <v>2525</v>
      </c>
      <c r="B1537" t="s">
        <v>2526</v>
      </c>
      <c r="C1537" t="s">
        <v>108</v>
      </c>
      <c r="D1537" t="s">
        <v>109</v>
      </c>
      <c r="E1537" t="s">
        <v>93</v>
      </c>
      <c r="F1537" t="s">
        <v>4020</v>
      </c>
      <c r="G1537" t="s">
        <v>2339</v>
      </c>
      <c r="H1537" t="s">
        <v>7</v>
      </c>
      <c r="I1537" t="s">
        <v>4030</v>
      </c>
    </row>
    <row r="1538" spans="1:9" x14ac:dyDescent="0.3">
      <c r="A1538" t="s">
        <v>2527</v>
      </c>
      <c r="B1538" t="s">
        <v>2981</v>
      </c>
      <c r="C1538" t="s">
        <v>762</v>
      </c>
      <c r="D1538" t="s">
        <v>763</v>
      </c>
      <c r="E1538" t="s">
        <v>80</v>
      </c>
      <c r="F1538" t="s">
        <v>3921</v>
      </c>
      <c r="G1538" t="s">
        <v>2290</v>
      </c>
      <c r="H1538" t="s">
        <v>21</v>
      </c>
    </row>
    <row r="1539" spans="1:9" x14ac:dyDescent="0.3">
      <c r="A1539" t="s">
        <v>2527</v>
      </c>
      <c r="B1539" t="s">
        <v>2981</v>
      </c>
      <c r="C1539" t="s">
        <v>762</v>
      </c>
      <c r="D1539" t="s">
        <v>763</v>
      </c>
      <c r="E1539" t="s">
        <v>80</v>
      </c>
      <c r="F1539" t="s">
        <v>3921</v>
      </c>
      <c r="G1539" t="s">
        <v>2346</v>
      </c>
      <c r="H1539" t="s">
        <v>21</v>
      </c>
    </row>
    <row r="1540" spans="1:9" x14ac:dyDescent="0.3">
      <c r="A1540" t="s">
        <v>2565</v>
      </c>
      <c r="B1540" t="s">
        <v>3883</v>
      </c>
      <c r="C1540" t="s">
        <v>2387</v>
      </c>
      <c r="D1540" t="s">
        <v>2388</v>
      </c>
      <c r="E1540" t="s">
        <v>80</v>
      </c>
      <c r="F1540" t="s">
        <v>3921</v>
      </c>
      <c r="G1540" t="s">
        <v>2346</v>
      </c>
      <c r="H1540" t="s">
        <v>21</v>
      </c>
    </row>
    <row r="1541" spans="1:9" x14ac:dyDescent="0.3">
      <c r="A1541" t="s">
        <v>3587</v>
      </c>
      <c r="B1541" t="s">
        <v>3588</v>
      </c>
      <c r="C1541" t="s">
        <v>1808</v>
      </c>
      <c r="D1541" t="s">
        <v>1809</v>
      </c>
      <c r="E1541" t="s">
        <v>80</v>
      </c>
      <c r="F1541" t="s">
        <v>3921</v>
      </c>
      <c r="G1541" t="s">
        <v>4025</v>
      </c>
      <c r="H1541" t="s">
        <v>21</v>
      </c>
      <c r="I1541" t="s">
        <v>4030</v>
      </c>
    </row>
    <row r="1542" spans="1:9" x14ac:dyDescent="0.3">
      <c r="A1542" t="s">
        <v>3587</v>
      </c>
      <c r="B1542" t="s">
        <v>3588</v>
      </c>
      <c r="C1542" t="s">
        <v>1808</v>
      </c>
      <c r="D1542" t="s">
        <v>1809</v>
      </c>
      <c r="E1542" t="s">
        <v>80</v>
      </c>
      <c r="F1542" t="s">
        <v>3921</v>
      </c>
      <c r="G1542" t="s">
        <v>2004</v>
      </c>
      <c r="H1542" t="s">
        <v>21</v>
      </c>
      <c r="I1542" t="s">
        <v>4030</v>
      </c>
    </row>
    <row r="1543" spans="1:9" x14ac:dyDescent="0.3">
      <c r="A1543" t="s">
        <v>2645</v>
      </c>
      <c r="B1543" t="s">
        <v>2646</v>
      </c>
      <c r="C1543" t="s">
        <v>256</v>
      </c>
      <c r="D1543" t="s">
        <v>257</v>
      </c>
      <c r="E1543" t="s">
        <v>80</v>
      </c>
      <c r="F1543" t="s">
        <v>3921</v>
      </c>
      <c r="G1543" t="s">
        <v>206</v>
      </c>
      <c r="H1543" t="s">
        <v>21</v>
      </c>
    </row>
    <row r="1544" spans="1:9" x14ac:dyDescent="0.3">
      <c r="A1544" t="s">
        <v>2933</v>
      </c>
      <c r="B1544" t="s">
        <v>2934</v>
      </c>
      <c r="C1544" t="s">
        <v>679</v>
      </c>
      <c r="D1544" t="s">
        <v>680</v>
      </c>
      <c r="E1544" t="s">
        <v>80</v>
      </c>
      <c r="F1544" t="s">
        <v>3921</v>
      </c>
      <c r="G1544" t="s">
        <v>4037</v>
      </c>
      <c r="H1544" t="s">
        <v>21</v>
      </c>
    </row>
    <row r="1545" spans="1:9" x14ac:dyDescent="0.3">
      <c r="A1545" t="s">
        <v>2933</v>
      </c>
      <c r="B1545" t="s">
        <v>2934</v>
      </c>
      <c r="C1545" t="s">
        <v>679</v>
      </c>
      <c r="D1545" t="s">
        <v>680</v>
      </c>
      <c r="E1545" t="s">
        <v>80</v>
      </c>
      <c r="F1545" t="s">
        <v>3921</v>
      </c>
      <c r="G1545" t="s">
        <v>740</v>
      </c>
      <c r="H1545" t="s">
        <v>21</v>
      </c>
    </row>
    <row r="1546" spans="1:9" x14ac:dyDescent="0.3">
      <c r="A1546" t="s">
        <v>3865</v>
      </c>
      <c r="B1546" t="s">
        <v>3866</v>
      </c>
      <c r="C1546" t="s">
        <v>2347</v>
      </c>
      <c r="D1546" t="s">
        <v>2348</v>
      </c>
      <c r="E1546" t="s">
        <v>80</v>
      </c>
      <c r="F1546" t="s">
        <v>3921</v>
      </c>
      <c r="G1546" t="s">
        <v>2346</v>
      </c>
      <c r="H1546" t="s">
        <v>21</v>
      </c>
    </row>
    <row r="1547" spans="1:9" x14ac:dyDescent="0.3">
      <c r="A1547" t="s">
        <v>3770</v>
      </c>
      <c r="B1547" t="s">
        <v>3771</v>
      </c>
      <c r="C1547" t="s">
        <v>2176</v>
      </c>
      <c r="D1547" t="s">
        <v>2177</v>
      </c>
      <c r="E1547" t="s">
        <v>80</v>
      </c>
      <c r="F1547" t="s">
        <v>3921</v>
      </c>
      <c r="G1547" t="s">
        <v>2175</v>
      </c>
      <c r="H1547" t="s">
        <v>21</v>
      </c>
      <c r="I1547" t="s">
        <v>4030</v>
      </c>
    </row>
    <row r="1548" spans="1:9" x14ac:dyDescent="0.3">
      <c r="A1548" t="s">
        <v>2657</v>
      </c>
      <c r="B1548" t="s">
        <v>2658</v>
      </c>
      <c r="C1548" t="s">
        <v>270</v>
      </c>
      <c r="D1548" t="s">
        <v>271</v>
      </c>
      <c r="E1548" t="s">
        <v>80</v>
      </c>
      <c r="F1548" t="s">
        <v>3921</v>
      </c>
      <c r="G1548" t="s">
        <v>206</v>
      </c>
      <c r="H1548" t="s">
        <v>21</v>
      </c>
    </row>
    <row r="1549" spans="1:9" x14ac:dyDescent="0.3">
      <c r="A1549" t="s">
        <v>3219</v>
      </c>
      <c r="B1549" t="s">
        <v>3764</v>
      </c>
      <c r="C1549" t="s">
        <v>2164</v>
      </c>
      <c r="D1549" t="s">
        <v>2165</v>
      </c>
      <c r="E1549" t="s">
        <v>80</v>
      </c>
      <c r="F1549" t="s">
        <v>3921</v>
      </c>
      <c r="G1549" t="s">
        <v>2161</v>
      </c>
      <c r="H1549" t="s">
        <v>21</v>
      </c>
    </row>
    <row r="1550" spans="1:9" x14ac:dyDescent="0.3">
      <c r="A1550" t="s">
        <v>2491</v>
      </c>
      <c r="B1550" t="s">
        <v>3884</v>
      </c>
      <c r="C1550" t="s">
        <v>2395</v>
      </c>
      <c r="D1550" t="s">
        <v>2396</v>
      </c>
      <c r="E1550" t="s">
        <v>80</v>
      </c>
      <c r="F1550" t="s">
        <v>3921</v>
      </c>
      <c r="G1550" t="s">
        <v>2346</v>
      </c>
      <c r="H1550" t="s">
        <v>21</v>
      </c>
    </row>
    <row r="1551" spans="1:9" x14ac:dyDescent="0.3">
      <c r="A1551" t="s">
        <v>2930</v>
      </c>
      <c r="B1551" t="s">
        <v>3028</v>
      </c>
      <c r="C1551" t="s">
        <v>842</v>
      </c>
      <c r="D1551" t="s">
        <v>843</v>
      </c>
      <c r="E1551" t="s">
        <v>80</v>
      </c>
      <c r="F1551" t="s">
        <v>3921</v>
      </c>
      <c r="G1551" t="s">
        <v>752</v>
      </c>
      <c r="H1551" t="s">
        <v>21</v>
      </c>
    </row>
    <row r="1552" spans="1:9" x14ac:dyDescent="0.3">
      <c r="A1552" t="s">
        <v>2918</v>
      </c>
      <c r="B1552" t="s">
        <v>2919</v>
      </c>
      <c r="C1552" t="s">
        <v>653</v>
      </c>
      <c r="D1552" t="s">
        <v>654</v>
      </c>
      <c r="E1552" t="s">
        <v>80</v>
      </c>
      <c r="F1552" t="s">
        <v>3921</v>
      </c>
      <c r="G1552" t="s">
        <v>4037</v>
      </c>
      <c r="H1552" t="s">
        <v>21</v>
      </c>
    </row>
    <row r="1553" spans="1:8" x14ac:dyDescent="0.3">
      <c r="A1553" t="s">
        <v>2918</v>
      </c>
      <c r="B1553" t="s">
        <v>2919</v>
      </c>
      <c r="C1553" t="s">
        <v>653</v>
      </c>
      <c r="D1553" t="s">
        <v>654</v>
      </c>
      <c r="E1553" t="s">
        <v>80</v>
      </c>
      <c r="F1553" t="s">
        <v>3921</v>
      </c>
      <c r="G1553" t="s">
        <v>1941</v>
      </c>
      <c r="H1553" t="s">
        <v>21</v>
      </c>
    </row>
    <row r="1554" spans="1:8" x14ac:dyDescent="0.3">
      <c r="A1554" t="s">
        <v>2543</v>
      </c>
      <c r="B1554" t="s">
        <v>2670</v>
      </c>
      <c r="C1554" t="s">
        <v>289</v>
      </c>
      <c r="D1554" t="s">
        <v>290</v>
      </c>
      <c r="E1554" t="s">
        <v>80</v>
      </c>
      <c r="F1554" t="s">
        <v>3921</v>
      </c>
      <c r="G1554" t="s">
        <v>206</v>
      </c>
      <c r="H1554" t="s">
        <v>21</v>
      </c>
    </row>
    <row r="1555" spans="1:8" x14ac:dyDescent="0.3">
      <c r="A1555" t="s">
        <v>2543</v>
      </c>
      <c r="B1555" t="s">
        <v>2670</v>
      </c>
      <c r="C1555" t="s">
        <v>289</v>
      </c>
      <c r="D1555" t="s">
        <v>290</v>
      </c>
      <c r="E1555" t="s">
        <v>80</v>
      </c>
      <c r="F1555" t="s">
        <v>3921</v>
      </c>
      <c r="G1555" t="s">
        <v>1797</v>
      </c>
      <c r="H1555" t="s">
        <v>21</v>
      </c>
    </row>
    <row r="1556" spans="1:8" x14ac:dyDescent="0.3">
      <c r="A1556" t="s">
        <v>2543</v>
      </c>
      <c r="B1556" t="s">
        <v>2670</v>
      </c>
      <c r="C1556" t="s">
        <v>289</v>
      </c>
      <c r="D1556" t="s">
        <v>290</v>
      </c>
      <c r="E1556" t="s">
        <v>80</v>
      </c>
      <c r="F1556" t="s">
        <v>3921</v>
      </c>
      <c r="G1556" t="s">
        <v>4025</v>
      </c>
      <c r="H1556" t="s">
        <v>21</v>
      </c>
    </row>
    <row r="1557" spans="1:8" x14ac:dyDescent="0.3">
      <c r="A1557" t="s">
        <v>2543</v>
      </c>
      <c r="B1557" t="s">
        <v>2670</v>
      </c>
      <c r="C1557" t="s">
        <v>289</v>
      </c>
      <c r="D1557" t="s">
        <v>290</v>
      </c>
      <c r="E1557" t="s">
        <v>80</v>
      </c>
      <c r="F1557" t="s">
        <v>3921</v>
      </c>
      <c r="G1557" t="s">
        <v>2068</v>
      </c>
      <c r="H1557" t="s">
        <v>21</v>
      </c>
    </row>
    <row r="1558" spans="1:8" x14ac:dyDescent="0.3">
      <c r="A1558" t="s">
        <v>2504</v>
      </c>
      <c r="B1558" t="s">
        <v>2672</v>
      </c>
      <c r="C1558" t="s">
        <v>293</v>
      </c>
      <c r="D1558" t="s">
        <v>79</v>
      </c>
      <c r="E1558" t="s">
        <v>80</v>
      </c>
      <c r="F1558" t="s">
        <v>3921</v>
      </c>
      <c r="G1558" t="s">
        <v>206</v>
      </c>
      <c r="H1558" t="s">
        <v>21</v>
      </c>
    </row>
    <row r="1559" spans="1:8" x14ac:dyDescent="0.3">
      <c r="A1559" t="s">
        <v>2504</v>
      </c>
      <c r="B1559" t="s">
        <v>2505</v>
      </c>
      <c r="C1559" t="s">
        <v>78</v>
      </c>
      <c r="D1559" t="s">
        <v>79</v>
      </c>
      <c r="E1559" t="s">
        <v>80</v>
      </c>
      <c r="F1559" t="s">
        <v>3921</v>
      </c>
      <c r="G1559" t="s">
        <v>6</v>
      </c>
      <c r="H1559" t="s">
        <v>21</v>
      </c>
    </row>
    <row r="1560" spans="1:8" x14ac:dyDescent="0.3">
      <c r="A1560" t="s">
        <v>2504</v>
      </c>
      <c r="B1560" t="s">
        <v>2505</v>
      </c>
      <c r="C1560" t="s">
        <v>78</v>
      </c>
      <c r="D1560" t="s">
        <v>79</v>
      </c>
      <c r="E1560" t="s">
        <v>80</v>
      </c>
      <c r="F1560" t="s">
        <v>3921</v>
      </c>
      <c r="G1560" t="s">
        <v>174</v>
      </c>
      <c r="H1560" t="s">
        <v>21</v>
      </c>
    </row>
    <row r="1561" spans="1:8" x14ac:dyDescent="0.3">
      <c r="A1561" t="s">
        <v>2504</v>
      </c>
      <c r="B1561" t="s">
        <v>2505</v>
      </c>
      <c r="C1561" t="s">
        <v>78</v>
      </c>
      <c r="D1561" t="s">
        <v>79</v>
      </c>
      <c r="E1561" t="s">
        <v>80</v>
      </c>
      <c r="F1561" t="s">
        <v>3921</v>
      </c>
      <c r="G1561" t="s">
        <v>97</v>
      </c>
      <c r="H1561" t="s">
        <v>21</v>
      </c>
    </row>
    <row r="1562" spans="1:8" x14ac:dyDescent="0.3">
      <c r="A1562" t="s">
        <v>2504</v>
      </c>
      <c r="B1562" t="s">
        <v>2505</v>
      </c>
      <c r="C1562" t="s">
        <v>78</v>
      </c>
      <c r="D1562" t="s">
        <v>79</v>
      </c>
      <c r="E1562" t="s">
        <v>80</v>
      </c>
      <c r="F1562" t="s">
        <v>3921</v>
      </c>
      <c r="G1562" t="s">
        <v>4025</v>
      </c>
      <c r="H1562" t="s">
        <v>21</v>
      </c>
    </row>
    <row r="1563" spans="1:8" x14ac:dyDescent="0.3">
      <c r="A1563" t="s">
        <v>3082</v>
      </c>
      <c r="B1563" t="s">
        <v>3086</v>
      </c>
      <c r="C1563" t="s">
        <v>933</v>
      </c>
      <c r="D1563" t="s">
        <v>934</v>
      </c>
      <c r="E1563" t="s">
        <v>5</v>
      </c>
      <c r="F1563" t="s">
        <v>319</v>
      </c>
      <c r="G1563" t="s">
        <v>1031</v>
      </c>
      <c r="H1563" t="s">
        <v>7</v>
      </c>
    </row>
    <row r="1564" spans="1:8" x14ac:dyDescent="0.3">
      <c r="A1564" t="s">
        <v>2504</v>
      </c>
      <c r="B1564" t="s">
        <v>2505</v>
      </c>
      <c r="C1564" t="s">
        <v>78</v>
      </c>
      <c r="D1564" t="s">
        <v>79</v>
      </c>
      <c r="E1564" t="s">
        <v>80</v>
      </c>
      <c r="F1564" t="s">
        <v>3921</v>
      </c>
      <c r="G1564" t="s">
        <v>2161</v>
      </c>
      <c r="H1564" t="s">
        <v>21</v>
      </c>
    </row>
    <row r="1565" spans="1:8" x14ac:dyDescent="0.3">
      <c r="A1565" t="s">
        <v>3011</v>
      </c>
      <c r="B1565" t="s">
        <v>3012</v>
      </c>
      <c r="C1565" t="s">
        <v>816</v>
      </c>
      <c r="D1565" t="s">
        <v>817</v>
      </c>
      <c r="E1565" t="s">
        <v>80</v>
      </c>
      <c r="F1565" t="s">
        <v>3921</v>
      </c>
      <c r="G1565" t="s">
        <v>752</v>
      </c>
      <c r="H1565" t="s">
        <v>21</v>
      </c>
    </row>
    <row r="1566" spans="1:8" x14ac:dyDescent="0.3">
      <c r="A1566" t="s">
        <v>3011</v>
      </c>
      <c r="B1566" t="s">
        <v>3012</v>
      </c>
      <c r="C1566" t="s">
        <v>816</v>
      </c>
      <c r="D1566" t="s">
        <v>817</v>
      </c>
      <c r="E1566" t="s">
        <v>80</v>
      </c>
      <c r="F1566" t="s">
        <v>3921</v>
      </c>
      <c r="G1566" t="s">
        <v>4040</v>
      </c>
      <c r="H1566" t="s">
        <v>21</v>
      </c>
    </row>
    <row r="1567" spans="1:8" x14ac:dyDescent="0.3">
      <c r="A1567" t="s">
        <v>3003</v>
      </c>
      <c r="B1567" t="s">
        <v>3004</v>
      </c>
      <c r="C1567" t="s">
        <v>801</v>
      </c>
      <c r="D1567" t="s">
        <v>802</v>
      </c>
      <c r="E1567" t="s">
        <v>80</v>
      </c>
      <c r="F1567" t="s">
        <v>3921</v>
      </c>
      <c r="G1567" t="s">
        <v>752</v>
      </c>
      <c r="H1567" t="s">
        <v>21</v>
      </c>
    </row>
    <row r="1568" spans="1:8" x14ac:dyDescent="0.3">
      <c r="A1568" t="s">
        <v>3599</v>
      </c>
      <c r="B1568" t="s">
        <v>3813</v>
      </c>
      <c r="C1568" t="s">
        <v>2248</v>
      </c>
      <c r="D1568" t="s">
        <v>2249</v>
      </c>
      <c r="E1568" t="s">
        <v>80</v>
      </c>
      <c r="F1568" t="s">
        <v>3921</v>
      </c>
      <c r="G1568" t="s">
        <v>2239</v>
      </c>
      <c r="H1568" t="s">
        <v>21</v>
      </c>
    </row>
    <row r="1569" spans="1:9" x14ac:dyDescent="0.3">
      <c r="A1569" t="s">
        <v>2683</v>
      </c>
      <c r="B1569" t="s">
        <v>2684</v>
      </c>
      <c r="C1569" t="s">
        <v>306</v>
      </c>
      <c r="D1569" t="s">
        <v>307</v>
      </c>
      <c r="E1569" t="s">
        <v>80</v>
      </c>
      <c r="F1569" t="s">
        <v>3921</v>
      </c>
      <c r="G1569" t="s">
        <v>206</v>
      </c>
      <c r="H1569" t="s">
        <v>21</v>
      </c>
    </row>
    <row r="1570" spans="1:9" x14ac:dyDescent="0.3">
      <c r="A1570" t="s">
        <v>3719</v>
      </c>
      <c r="B1570" t="s">
        <v>3720</v>
      </c>
      <c r="C1570" t="s">
        <v>2075</v>
      </c>
      <c r="D1570" t="s">
        <v>2076</v>
      </c>
      <c r="E1570" t="s">
        <v>80</v>
      </c>
      <c r="F1570" t="s">
        <v>3921</v>
      </c>
      <c r="G1570" t="s">
        <v>2339</v>
      </c>
      <c r="H1570" t="s">
        <v>21</v>
      </c>
      <c r="I1570" t="s">
        <v>4030</v>
      </c>
    </row>
    <row r="1571" spans="1:9" x14ac:dyDescent="0.3">
      <c r="A1571" t="s">
        <v>3719</v>
      </c>
      <c r="B1571" t="s">
        <v>3720</v>
      </c>
      <c r="C1571" t="s">
        <v>2075</v>
      </c>
      <c r="D1571" t="s">
        <v>2076</v>
      </c>
      <c r="E1571" t="s">
        <v>80</v>
      </c>
      <c r="F1571" t="s">
        <v>3921</v>
      </c>
      <c r="G1571" t="s">
        <v>2290</v>
      </c>
      <c r="H1571" t="s">
        <v>21</v>
      </c>
      <c r="I1571" t="s">
        <v>4030</v>
      </c>
    </row>
    <row r="1572" spans="1:9" x14ac:dyDescent="0.3">
      <c r="A1572" t="s">
        <v>3719</v>
      </c>
      <c r="B1572" t="s">
        <v>3720</v>
      </c>
      <c r="C1572" t="s">
        <v>2075</v>
      </c>
      <c r="D1572" t="s">
        <v>2076</v>
      </c>
      <c r="E1572" t="s">
        <v>80</v>
      </c>
      <c r="F1572" t="s">
        <v>3921</v>
      </c>
      <c r="G1572" t="s">
        <v>4046</v>
      </c>
      <c r="H1572" t="s">
        <v>21</v>
      </c>
      <c r="I1572" t="s">
        <v>4030</v>
      </c>
    </row>
    <row r="1573" spans="1:9" x14ac:dyDescent="0.3">
      <c r="A1573" t="s">
        <v>3719</v>
      </c>
      <c r="B1573" t="s">
        <v>3720</v>
      </c>
      <c r="C1573" t="s">
        <v>2075</v>
      </c>
      <c r="D1573" t="s">
        <v>2076</v>
      </c>
      <c r="E1573" t="s">
        <v>80</v>
      </c>
      <c r="F1573" t="s">
        <v>3921</v>
      </c>
      <c r="G1573" t="s">
        <v>2083</v>
      </c>
      <c r="H1573" t="s">
        <v>21</v>
      </c>
      <c r="I1573" t="s">
        <v>4030</v>
      </c>
    </row>
    <row r="1574" spans="1:9" x14ac:dyDescent="0.3">
      <c r="A1574" t="s">
        <v>3719</v>
      </c>
      <c r="B1574" t="s">
        <v>3720</v>
      </c>
      <c r="C1574" t="s">
        <v>2075</v>
      </c>
      <c r="D1574" t="s">
        <v>2076</v>
      </c>
      <c r="E1574" t="s">
        <v>80</v>
      </c>
      <c r="F1574" t="s">
        <v>3921</v>
      </c>
      <c r="G1574" t="s">
        <v>2068</v>
      </c>
      <c r="H1574" t="s">
        <v>21</v>
      </c>
      <c r="I1574" t="s">
        <v>4030</v>
      </c>
    </row>
    <row r="1575" spans="1:9" x14ac:dyDescent="0.3">
      <c r="A1575" t="s">
        <v>3783</v>
      </c>
      <c r="B1575" t="s">
        <v>3784</v>
      </c>
      <c r="C1575" t="s">
        <v>2197</v>
      </c>
      <c r="D1575" t="s">
        <v>2198</v>
      </c>
      <c r="E1575" t="s">
        <v>80</v>
      </c>
      <c r="F1575" t="s">
        <v>3921</v>
      </c>
      <c r="G1575" t="s">
        <v>4047</v>
      </c>
      <c r="H1575" t="s">
        <v>21</v>
      </c>
    </row>
    <row r="1576" spans="1:9" x14ac:dyDescent="0.3">
      <c r="A1576" t="s">
        <v>2469</v>
      </c>
      <c r="B1576" t="s">
        <v>2625</v>
      </c>
      <c r="C1576" t="s">
        <v>2086</v>
      </c>
      <c r="D1576" t="s">
        <v>2087</v>
      </c>
      <c r="E1576" t="s">
        <v>80</v>
      </c>
      <c r="F1576" t="s">
        <v>3921</v>
      </c>
      <c r="G1576" t="s">
        <v>2339</v>
      </c>
      <c r="H1576" t="s">
        <v>21</v>
      </c>
      <c r="I1576" t="s">
        <v>4030</v>
      </c>
    </row>
    <row r="1577" spans="1:9" x14ac:dyDescent="0.3">
      <c r="A1577" t="s">
        <v>2469</v>
      </c>
      <c r="B1577" t="s">
        <v>2625</v>
      </c>
      <c r="C1577" t="s">
        <v>2086</v>
      </c>
      <c r="D1577" t="s">
        <v>2087</v>
      </c>
      <c r="E1577" t="s">
        <v>80</v>
      </c>
      <c r="F1577" t="s">
        <v>3921</v>
      </c>
      <c r="G1577" t="s">
        <v>2290</v>
      </c>
      <c r="H1577" t="s">
        <v>21</v>
      </c>
      <c r="I1577" t="s">
        <v>4030</v>
      </c>
    </row>
    <row r="1578" spans="1:9" x14ac:dyDescent="0.3">
      <c r="A1578" t="s">
        <v>2469</v>
      </c>
      <c r="B1578" t="s">
        <v>2625</v>
      </c>
      <c r="C1578" t="s">
        <v>2086</v>
      </c>
      <c r="D1578" t="s">
        <v>2087</v>
      </c>
      <c r="E1578" t="s">
        <v>80</v>
      </c>
      <c r="F1578" t="s">
        <v>3921</v>
      </c>
      <c r="G1578" t="s">
        <v>2175</v>
      </c>
      <c r="H1578" t="s">
        <v>21</v>
      </c>
      <c r="I1578" t="s">
        <v>4030</v>
      </c>
    </row>
    <row r="1579" spans="1:9" x14ac:dyDescent="0.3">
      <c r="A1579" t="s">
        <v>2469</v>
      </c>
      <c r="B1579" t="s">
        <v>2625</v>
      </c>
      <c r="C1579" t="s">
        <v>2086</v>
      </c>
      <c r="D1579" t="s">
        <v>2087</v>
      </c>
      <c r="E1579" t="s">
        <v>80</v>
      </c>
      <c r="F1579" t="s">
        <v>3921</v>
      </c>
      <c r="G1579" t="s">
        <v>2083</v>
      </c>
      <c r="H1579" t="s">
        <v>21</v>
      </c>
      <c r="I1579" t="s">
        <v>4030</v>
      </c>
    </row>
    <row r="1580" spans="1:9" x14ac:dyDescent="0.3">
      <c r="A1580" t="s">
        <v>2475</v>
      </c>
      <c r="B1580" t="s">
        <v>3709</v>
      </c>
      <c r="C1580" t="s">
        <v>2178</v>
      </c>
      <c r="D1580" t="s">
        <v>2179</v>
      </c>
      <c r="E1580" t="s">
        <v>80</v>
      </c>
      <c r="F1580" t="s">
        <v>3921</v>
      </c>
      <c r="G1580" t="s">
        <v>2290</v>
      </c>
      <c r="H1580" t="s">
        <v>21</v>
      </c>
      <c r="I1580" t="s">
        <v>4030</v>
      </c>
    </row>
    <row r="1581" spans="1:9" x14ac:dyDescent="0.3">
      <c r="A1581" t="s">
        <v>2475</v>
      </c>
      <c r="B1581" t="s">
        <v>3709</v>
      </c>
      <c r="C1581" t="s">
        <v>2178</v>
      </c>
      <c r="D1581" t="s">
        <v>2179</v>
      </c>
      <c r="E1581" t="s">
        <v>80</v>
      </c>
      <c r="F1581" t="s">
        <v>3921</v>
      </c>
      <c r="G1581" t="s">
        <v>2175</v>
      </c>
      <c r="H1581" t="s">
        <v>21</v>
      </c>
      <c r="I1581" t="s">
        <v>4030</v>
      </c>
    </row>
    <row r="1582" spans="1:9" x14ac:dyDescent="0.3">
      <c r="A1582" t="s">
        <v>2475</v>
      </c>
      <c r="B1582" t="s">
        <v>3709</v>
      </c>
      <c r="C1582" t="s">
        <v>2178</v>
      </c>
      <c r="D1582" t="s">
        <v>2179</v>
      </c>
      <c r="E1582" t="s">
        <v>80</v>
      </c>
      <c r="F1582" t="s">
        <v>3921</v>
      </c>
      <c r="G1582" t="s">
        <v>4047</v>
      </c>
      <c r="H1582" t="s">
        <v>21</v>
      </c>
      <c r="I1582" t="s">
        <v>4030</v>
      </c>
    </row>
    <row r="1583" spans="1:9" x14ac:dyDescent="0.3">
      <c r="A1583" t="s">
        <v>2834</v>
      </c>
      <c r="B1583" t="s">
        <v>3172</v>
      </c>
      <c r="C1583" t="s">
        <v>2393</v>
      </c>
      <c r="D1583" t="s">
        <v>2394</v>
      </c>
      <c r="E1583" t="s">
        <v>80</v>
      </c>
      <c r="F1583" t="s">
        <v>3921</v>
      </c>
      <c r="G1583" t="s">
        <v>2346</v>
      </c>
      <c r="H1583" t="s">
        <v>21</v>
      </c>
    </row>
    <row r="1584" spans="1:9" x14ac:dyDescent="0.3">
      <c r="A1584" t="s">
        <v>3716</v>
      </c>
      <c r="B1584" t="s">
        <v>3717</v>
      </c>
      <c r="C1584" t="s">
        <v>2071</v>
      </c>
      <c r="D1584" t="s">
        <v>2072</v>
      </c>
      <c r="E1584" t="s">
        <v>80</v>
      </c>
      <c r="F1584" t="s">
        <v>3921</v>
      </c>
      <c r="G1584" t="s">
        <v>2068</v>
      </c>
      <c r="H1584" t="s">
        <v>21</v>
      </c>
      <c r="I1584" t="s">
        <v>4030</v>
      </c>
    </row>
    <row r="1585" spans="1:9" x14ac:dyDescent="0.3">
      <c r="A1585" t="s">
        <v>2691</v>
      </c>
      <c r="B1585" t="s">
        <v>2692</v>
      </c>
      <c r="C1585" t="s">
        <v>315</v>
      </c>
      <c r="D1585" t="s">
        <v>316</v>
      </c>
      <c r="E1585" t="s">
        <v>80</v>
      </c>
      <c r="F1585" t="s">
        <v>3921</v>
      </c>
      <c r="G1585" t="s">
        <v>206</v>
      </c>
      <c r="H1585" t="s">
        <v>21</v>
      </c>
    </row>
    <row r="1586" spans="1:9" x14ac:dyDescent="0.3">
      <c r="A1586" t="s">
        <v>2629</v>
      </c>
      <c r="B1586" t="s">
        <v>3363</v>
      </c>
      <c r="C1586" t="s">
        <v>1426</v>
      </c>
      <c r="D1586" t="s">
        <v>1427</v>
      </c>
      <c r="E1586" t="s">
        <v>1428</v>
      </c>
      <c r="F1586" t="s">
        <v>3921</v>
      </c>
      <c r="G1586" t="s">
        <v>1425</v>
      </c>
      <c r="H1586" t="s">
        <v>21</v>
      </c>
      <c r="I1586" t="s">
        <v>4030</v>
      </c>
    </row>
    <row r="1587" spans="1:9" x14ac:dyDescent="0.3">
      <c r="A1587" t="s">
        <v>3364</v>
      </c>
      <c r="B1587" t="s">
        <v>3365</v>
      </c>
      <c r="C1587" t="s">
        <v>1429</v>
      </c>
      <c r="D1587" t="s">
        <v>1430</v>
      </c>
      <c r="E1587" t="s">
        <v>1428</v>
      </c>
      <c r="F1587" t="s">
        <v>3921</v>
      </c>
      <c r="G1587" t="s">
        <v>1425</v>
      </c>
      <c r="H1587" t="s">
        <v>21</v>
      </c>
      <c r="I1587" t="s">
        <v>4030</v>
      </c>
    </row>
    <row r="1588" spans="1:9" x14ac:dyDescent="0.3">
      <c r="A1588" t="s">
        <v>3364</v>
      </c>
      <c r="B1588" t="s">
        <v>3365</v>
      </c>
      <c r="C1588" t="s">
        <v>1429</v>
      </c>
      <c r="D1588" t="s">
        <v>1430</v>
      </c>
      <c r="E1588" t="s">
        <v>1428</v>
      </c>
      <c r="F1588" t="s">
        <v>3921</v>
      </c>
      <c r="G1588" t="s">
        <v>2004</v>
      </c>
      <c r="H1588" t="s">
        <v>21</v>
      </c>
      <c r="I1588" t="s">
        <v>4030</v>
      </c>
    </row>
    <row r="1589" spans="1:9" x14ac:dyDescent="0.3">
      <c r="A1589" t="s">
        <v>2993</v>
      </c>
      <c r="B1589" t="s">
        <v>2994</v>
      </c>
      <c r="C1589" t="s">
        <v>779</v>
      </c>
      <c r="D1589" t="s">
        <v>780</v>
      </c>
      <c r="E1589" t="s">
        <v>781</v>
      </c>
      <c r="F1589" t="s">
        <v>3921</v>
      </c>
      <c r="G1589" t="s">
        <v>752</v>
      </c>
      <c r="H1589" t="s">
        <v>21</v>
      </c>
    </row>
    <row r="1590" spans="1:9" x14ac:dyDescent="0.3">
      <c r="A1590" t="s">
        <v>3616</v>
      </c>
      <c r="B1590" t="s">
        <v>3617</v>
      </c>
      <c r="C1590" t="s">
        <v>1857</v>
      </c>
      <c r="D1590" t="s">
        <v>1858</v>
      </c>
      <c r="E1590" t="s">
        <v>4106</v>
      </c>
      <c r="F1590" t="s">
        <v>3921</v>
      </c>
      <c r="G1590" t="s">
        <v>4045</v>
      </c>
      <c r="H1590" t="s">
        <v>21</v>
      </c>
    </row>
    <row r="1591" spans="1:9" x14ac:dyDescent="0.3">
      <c r="A1591" t="s">
        <v>3498</v>
      </c>
      <c r="B1591" t="s">
        <v>3499</v>
      </c>
      <c r="C1591" t="s">
        <v>1655</v>
      </c>
      <c r="D1591" t="s">
        <v>1656</v>
      </c>
      <c r="E1591" t="s">
        <v>1657</v>
      </c>
      <c r="F1591" t="s">
        <v>3921</v>
      </c>
      <c r="G1591" t="s">
        <v>1636</v>
      </c>
      <c r="H1591" t="s">
        <v>21</v>
      </c>
    </row>
    <row r="1592" spans="1:9" x14ac:dyDescent="0.3">
      <c r="A1592" t="s">
        <v>3625</v>
      </c>
      <c r="B1592" t="s">
        <v>3626</v>
      </c>
      <c r="C1592" t="s">
        <v>1871</v>
      </c>
      <c r="D1592" t="s">
        <v>1872</v>
      </c>
      <c r="E1592" t="s">
        <v>1873</v>
      </c>
      <c r="F1592" t="s">
        <v>3920</v>
      </c>
      <c r="G1592" t="s">
        <v>4045</v>
      </c>
      <c r="H1592" t="s">
        <v>21</v>
      </c>
    </row>
    <row r="1593" spans="1:9" x14ac:dyDescent="0.3">
      <c r="A1593" t="s">
        <v>2539</v>
      </c>
      <c r="B1593" t="s">
        <v>2820</v>
      </c>
      <c r="C1593" t="s">
        <v>4001</v>
      </c>
      <c r="D1593" t="s">
        <v>3966</v>
      </c>
      <c r="E1593" t="s">
        <v>946</v>
      </c>
      <c r="F1593" t="s">
        <v>4104</v>
      </c>
      <c r="G1593" t="s">
        <v>3988</v>
      </c>
      <c r="H1593" t="s">
        <v>21</v>
      </c>
    </row>
    <row r="1594" spans="1:9" x14ac:dyDescent="0.3">
      <c r="A1594" t="s">
        <v>3105</v>
      </c>
      <c r="B1594" t="s">
        <v>3401</v>
      </c>
      <c r="C1594" t="s">
        <v>1499</v>
      </c>
      <c r="D1594" t="s">
        <v>1500</v>
      </c>
      <c r="E1594" t="s">
        <v>946</v>
      </c>
      <c r="F1594" t="s">
        <v>4018</v>
      </c>
      <c r="G1594" t="s">
        <v>1496</v>
      </c>
      <c r="H1594" t="s">
        <v>21</v>
      </c>
    </row>
    <row r="1595" spans="1:9" x14ac:dyDescent="0.3">
      <c r="A1595" t="s">
        <v>2651</v>
      </c>
      <c r="B1595" t="s">
        <v>3227</v>
      </c>
      <c r="C1595" t="s">
        <v>1175</v>
      </c>
      <c r="D1595" t="s">
        <v>1176</v>
      </c>
      <c r="E1595" t="s">
        <v>946</v>
      </c>
      <c r="F1595" t="s">
        <v>4018</v>
      </c>
      <c r="G1595" t="s">
        <v>4029</v>
      </c>
      <c r="H1595" t="s">
        <v>21</v>
      </c>
    </row>
    <row r="1596" spans="1:9" x14ac:dyDescent="0.3">
      <c r="A1596" t="s">
        <v>2651</v>
      </c>
      <c r="B1596" t="s">
        <v>3227</v>
      </c>
      <c r="C1596" t="s">
        <v>1175</v>
      </c>
      <c r="D1596" t="s">
        <v>1176</v>
      </c>
      <c r="E1596" t="s">
        <v>946</v>
      </c>
      <c r="F1596" t="s">
        <v>4018</v>
      </c>
      <c r="G1596" t="s">
        <v>1449</v>
      </c>
      <c r="H1596" t="s">
        <v>21</v>
      </c>
    </row>
    <row r="1597" spans="1:9" x14ac:dyDescent="0.3">
      <c r="A1597" t="s">
        <v>3339</v>
      </c>
      <c r="B1597" t="s">
        <v>3340</v>
      </c>
      <c r="C1597" t="s">
        <v>1372</v>
      </c>
      <c r="D1597" t="s">
        <v>1373</v>
      </c>
      <c r="E1597" t="s">
        <v>946</v>
      </c>
      <c r="F1597" t="s">
        <v>4018</v>
      </c>
      <c r="G1597" t="s">
        <v>1337</v>
      </c>
      <c r="H1597" t="s">
        <v>21</v>
      </c>
    </row>
    <row r="1598" spans="1:9" x14ac:dyDescent="0.3">
      <c r="A1598" t="s">
        <v>3092</v>
      </c>
      <c r="B1598" t="s">
        <v>3093</v>
      </c>
      <c r="C1598" t="s">
        <v>944</v>
      </c>
      <c r="D1598" t="s">
        <v>945</v>
      </c>
      <c r="E1598" t="s">
        <v>946</v>
      </c>
      <c r="F1598" t="s">
        <v>4018</v>
      </c>
      <c r="G1598" t="s">
        <v>4040</v>
      </c>
      <c r="H1598" t="s">
        <v>21</v>
      </c>
    </row>
    <row r="1599" spans="1:9" x14ac:dyDescent="0.3">
      <c r="A1599" t="s">
        <v>3686</v>
      </c>
      <c r="B1599" t="s">
        <v>3687</v>
      </c>
      <c r="C1599" t="s">
        <v>2019</v>
      </c>
      <c r="D1599" t="s">
        <v>2020</v>
      </c>
      <c r="E1599" t="s">
        <v>2021</v>
      </c>
      <c r="F1599" t="s">
        <v>3920</v>
      </c>
      <c r="G1599" t="s">
        <v>4044</v>
      </c>
      <c r="H1599" t="s">
        <v>21</v>
      </c>
    </row>
    <row r="1600" spans="1:9" x14ac:dyDescent="0.3">
      <c r="A1600" t="s">
        <v>3843</v>
      </c>
      <c r="B1600" t="s">
        <v>3844</v>
      </c>
      <c r="C1600" t="s">
        <v>2296</v>
      </c>
      <c r="D1600" t="s">
        <v>2297</v>
      </c>
      <c r="E1600" t="s">
        <v>2298</v>
      </c>
      <c r="F1600" t="s">
        <v>3920</v>
      </c>
      <c r="G1600" t="s">
        <v>2290</v>
      </c>
      <c r="H1600" t="s">
        <v>21</v>
      </c>
    </row>
    <row r="1601" spans="1:8" x14ac:dyDescent="0.3">
      <c r="A1601" t="s">
        <v>3843</v>
      </c>
      <c r="B1601" t="s">
        <v>3844</v>
      </c>
      <c r="C1601" t="s">
        <v>2296</v>
      </c>
      <c r="D1601" t="s">
        <v>2297</v>
      </c>
      <c r="E1601" t="s">
        <v>2298</v>
      </c>
      <c r="F1601" t="s">
        <v>3920</v>
      </c>
      <c r="G1601" t="s">
        <v>2346</v>
      </c>
      <c r="H1601" t="s">
        <v>21</v>
      </c>
    </row>
    <row r="1602" spans="1:8" x14ac:dyDescent="0.3">
      <c r="A1602" t="s">
        <v>2471</v>
      </c>
      <c r="B1602" t="s">
        <v>3167</v>
      </c>
      <c r="C1602" t="s">
        <v>1421</v>
      </c>
      <c r="D1602" t="s">
        <v>1422</v>
      </c>
      <c r="E1602" t="s">
        <v>4067</v>
      </c>
      <c r="F1602" t="s">
        <v>3921</v>
      </c>
      <c r="G1602" t="s">
        <v>1395</v>
      </c>
      <c r="H1602" t="s">
        <v>21</v>
      </c>
    </row>
    <row r="1603" spans="1:8" x14ac:dyDescent="0.3">
      <c r="A1603" t="s">
        <v>2593</v>
      </c>
      <c r="B1603" t="s">
        <v>3935</v>
      </c>
      <c r="C1603" t="s">
        <v>4000</v>
      </c>
      <c r="D1603" t="s">
        <v>3965</v>
      </c>
      <c r="E1603" t="s">
        <v>4050</v>
      </c>
      <c r="F1603" t="s">
        <v>4018</v>
      </c>
      <c r="G1603" t="s">
        <v>3988</v>
      </c>
      <c r="H1603" t="s">
        <v>21</v>
      </c>
    </row>
    <row r="1604" spans="1:8" x14ac:dyDescent="0.3">
      <c r="A1604" t="s">
        <v>2867</v>
      </c>
      <c r="B1604" t="s">
        <v>3523</v>
      </c>
      <c r="C1604" t="s">
        <v>1694</v>
      </c>
      <c r="D1604" t="s">
        <v>1695</v>
      </c>
      <c r="E1604" t="s">
        <v>1696</v>
      </c>
      <c r="F1604" t="s">
        <v>4018</v>
      </c>
      <c r="G1604" t="s">
        <v>1636</v>
      </c>
      <c r="H1604" t="s">
        <v>21</v>
      </c>
    </row>
    <row r="1605" spans="1:8" x14ac:dyDescent="0.3">
      <c r="A1605" t="s">
        <v>2727</v>
      </c>
      <c r="B1605" t="s">
        <v>2968</v>
      </c>
      <c r="C1605" t="s">
        <v>732</v>
      </c>
      <c r="D1605" t="s">
        <v>733</v>
      </c>
      <c r="E1605" t="s">
        <v>734</v>
      </c>
      <c r="F1605" t="s">
        <v>344</v>
      </c>
      <c r="G1605" t="s">
        <v>4037</v>
      </c>
      <c r="H1605" t="s">
        <v>21</v>
      </c>
    </row>
    <row r="1606" spans="1:8" x14ac:dyDescent="0.3">
      <c r="A1606" t="s">
        <v>2922</v>
      </c>
      <c r="B1606" t="s">
        <v>3393</v>
      </c>
      <c r="C1606" t="s">
        <v>1484</v>
      </c>
      <c r="D1606" t="s">
        <v>1485</v>
      </c>
      <c r="E1606" t="s">
        <v>1486</v>
      </c>
      <c r="F1606" t="s">
        <v>3920</v>
      </c>
      <c r="G1606" t="s">
        <v>1449</v>
      </c>
      <c r="H1606" t="s">
        <v>21</v>
      </c>
    </row>
    <row r="1607" spans="1:8" x14ac:dyDescent="0.3">
      <c r="A1607" t="s">
        <v>2787</v>
      </c>
      <c r="B1607" t="s">
        <v>2788</v>
      </c>
      <c r="C1607" t="s">
        <v>458</v>
      </c>
      <c r="D1607" t="s">
        <v>459</v>
      </c>
      <c r="E1607" t="s">
        <v>460</v>
      </c>
      <c r="F1607" t="s">
        <v>3921</v>
      </c>
      <c r="G1607" t="s">
        <v>4039</v>
      </c>
      <c r="H1607" t="s">
        <v>21</v>
      </c>
    </row>
    <row r="1608" spans="1:8" x14ac:dyDescent="0.3">
      <c r="A1608" t="s">
        <v>2605</v>
      </c>
      <c r="B1608" t="s">
        <v>2876</v>
      </c>
      <c r="C1608" t="s">
        <v>590</v>
      </c>
      <c r="D1608" t="s">
        <v>591</v>
      </c>
      <c r="E1608" t="s">
        <v>460</v>
      </c>
      <c r="F1608" t="s">
        <v>3921</v>
      </c>
      <c r="G1608" t="s">
        <v>4039</v>
      </c>
      <c r="H1608" t="s">
        <v>21</v>
      </c>
    </row>
    <row r="1609" spans="1:8" x14ac:dyDescent="0.3">
      <c r="A1609" t="s">
        <v>2724</v>
      </c>
      <c r="B1609" t="s">
        <v>3952</v>
      </c>
      <c r="C1609" t="s">
        <v>4017</v>
      </c>
      <c r="D1609" t="s">
        <v>3982</v>
      </c>
      <c r="E1609" t="s">
        <v>3987</v>
      </c>
      <c r="F1609" t="s">
        <v>4018</v>
      </c>
      <c r="G1609" t="s">
        <v>3988</v>
      </c>
      <c r="H1609" t="s">
        <v>21</v>
      </c>
    </row>
    <row r="1610" spans="1:8" x14ac:dyDescent="0.3">
      <c r="A1610" t="s">
        <v>2483</v>
      </c>
      <c r="B1610" t="s">
        <v>2484</v>
      </c>
      <c r="C1610" t="s">
        <v>46</v>
      </c>
      <c r="D1610" t="s">
        <v>47</v>
      </c>
      <c r="E1610" t="s">
        <v>48</v>
      </c>
      <c r="F1610" t="s">
        <v>344</v>
      </c>
      <c r="G1610" t="s">
        <v>6</v>
      </c>
      <c r="H1610" t="s">
        <v>21</v>
      </c>
    </row>
    <row r="1611" spans="1:8" x14ac:dyDescent="0.3">
      <c r="A1611" t="s">
        <v>2681</v>
      </c>
      <c r="B1611" t="s">
        <v>2791</v>
      </c>
      <c r="C1611" t="s">
        <v>464</v>
      </c>
      <c r="D1611" t="s">
        <v>465</v>
      </c>
      <c r="E1611" t="s">
        <v>48</v>
      </c>
      <c r="F1611" t="s">
        <v>344</v>
      </c>
      <c r="G1611" t="s">
        <v>4037</v>
      </c>
      <c r="H1611" t="s">
        <v>21</v>
      </c>
    </row>
    <row r="1612" spans="1:8" x14ac:dyDescent="0.3">
      <c r="A1612" t="s">
        <v>2681</v>
      </c>
      <c r="B1612" t="s">
        <v>2791</v>
      </c>
      <c r="C1612" t="s">
        <v>464</v>
      </c>
      <c r="D1612" t="s">
        <v>465</v>
      </c>
      <c r="E1612" t="s">
        <v>48</v>
      </c>
      <c r="F1612" t="s">
        <v>344</v>
      </c>
      <c r="G1612" t="s">
        <v>4039</v>
      </c>
      <c r="H1612" t="s">
        <v>21</v>
      </c>
    </row>
    <row r="1613" spans="1:8" x14ac:dyDescent="0.3">
      <c r="A1613" t="s">
        <v>3105</v>
      </c>
      <c r="B1613" t="s">
        <v>3106</v>
      </c>
      <c r="C1613" t="s">
        <v>966</v>
      </c>
      <c r="D1613" t="s">
        <v>967</v>
      </c>
      <c r="E1613" t="s">
        <v>193</v>
      </c>
      <c r="F1613" t="s">
        <v>344</v>
      </c>
      <c r="G1613" t="s">
        <v>4040</v>
      </c>
      <c r="H1613" t="s">
        <v>21</v>
      </c>
    </row>
    <row r="1614" spans="1:8" x14ac:dyDescent="0.3">
      <c r="A1614" t="s">
        <v>2718</v>
      </c>
      <c r="B1614" t="s">
        <v>3470</v>
      </c>
      <c r="C1614" t="s">
        <v>1615</v>
      </c>
      <c r="D1614" t="s">
        <v>1616</v>
      </c>
      <c r="E1614" t="s">
        <v>193</v>
      </c>
      <c r="F1614" t="s">
        <v>344</v>
      </c>
      <c r="G1614" t="s">
        <v>1597</v>
      </c>
      <c r="H1614" t="s">
        <v>21</v>
      </c>
    </row>
    <row r="1615" spans="1:8" x14ac:dyDescent="0.3">
      <c r="A1615" t="s">
        <v>3501</v>
      </c>
      <c r="B1615" t="s">
        <v>3502</v>
      </c>
      <c r="C1615" t="s">
        <v>1661</v>
      </c>
      <c r="D1615" t="s">
        <v>1662</v>
      </c>
      <c r="E1615" t="s">
        <v>193</v>
      </c>
      <c r="F1615" t="s">
        <v>344</v>
      </c>
      <c r="G1615" t="s">
        <v>1636</v>
      </c>
      <c r="H1615" t="s">
        <v>21</v>
      </c>
    </row>
    <row r="1616" spans="1:8" x14ac:dyDescent="0.3">
      <c r="A1616" t="s">
        <v>2593</v>
      </c>
      <c r="B1616" t="s">
        <v>2594</v>
      </c>
      <c r="C1616" t="s">
        <v>191</v>
      </c>
      <c r="D1616" t="s">
        <v>192</v>
      </c>
      <c r="E1616" t="s">
        <v>193</v>
      </c>
      <c r="F1616" t="s">
        <v>344</v>
      </c>
      <c r="G1616" t="s">
        <v>174</v>
      </c>
      <c r="H1616" t="s">
        <v>21</v>
      </c>
    </row>
    <row r="1617" spans="1:8" x14ac:dyDescent="0.3">
      <c r="A1617" t="s">
        <v>2593</v>
      </c>
      <c r="B1617" t="s">
        <v>2594</v>
      </c>
      <c r="C1617" t="s">
        <v>191</v>
      </c>
      <c r="D1617" t="s">
        <v>192</v>
      </c>
      <c r="E1617" t="s">
        <v>193</v>
      </c>
      <c r="F1617" t="s">
        <v>344</v>
      </c>
      <c r="G1617" t="s">
        <v>1496</v>
      </c>
      <c r="H1617" t="s">
        <v>21</v>
      </c>
    </row>
    <row r="1618" spans="1:8" x14ac:dyDescent="0.3">
      <c r="A1618" t="s">
        <v>2703</v>
      </c>
      <c r="B1618" t="s">
        <v>3143</v>
      </c>
      <c r="C1618" t="s">
        <v>1027</v>
      </c>
      <c r="D1618" t="s">
        <v>1028</v>
      </c>
      <c r="E1618" t="s">
        <v>5</v>
      </c>
      <c r="F1618" t="s">
        <v>319</v>
      </c>
      <c r="G1618" t="s">
        <v>1031</v>
      </c>
      <c r="H1618" t="s">
        <v>7</v>
      </c>
    </row>
    <row r="1619" spans="1:8" x14ac:dyDescent="0.3">
      <c r="A1619" t="s">
        <v>2607</v>
      </c>
      <c r="B1619" t="s">
        <v>3469</v>
      </c>
      <c r="C1619" t="s">
        <v>1613</v>
      </c>
      <c r="D1619" t="s">
        <v>1614</v>
      </c>
      <c r="E1619" t="s">
        <v>193</v>
      </c>
      <c r="F1619" t="s">
        <v>344</v>
      </c>
      <c r="G1619" t="s">
        <v>1597</v>
      </c>
      <c r="H1619" t="s">
        <v>21</v>
      </c>
    </row>
    <row r="1620" spans="1:8" x14ac:dyDescent="0.3">
      <c r="A1620" t="s">
        <v>3467</v>
      </c>
      <c r="B1620" t="s">
        <v>3468</v>
      </c>
      <c r="C1620" t="s">
        <v>1611</v>
      </c>
      <c r="D1620" t="s">
        <v>1612</v>
      </c>
      <c r="E1620" t="s">
        <v>193</v>
      </c>
      <c r="F1620" t="s">
        <v>344</v>
      </c>
      <c r="G1620" t="s">
        <v>1597</v>
      </c>
      <c r="H1620" t="s">
        <v>21</v>
      </c>
    </row>
    <row r="1621" spans="1:8" x14ac:dyDescent="0.3">
      <c r="A1621" t="s">
        <v>3068</v>
      </c>
      <c r="B1621" t="s">
        <v>3390</v>
      </c>
      <c r="C1621" t="s">
        <v>1477</v>
      </c>
      <c r="D1621" t="s">
        <v>1478</v>
      </c>
      <c r="E1621" t="s">
        <v>193</v>
      </c>
      <c r="F1621" t="s">
        <v>344</v>
      </c>
      <c r="G1621" t="s">
        <v>1449</v>
      </c>
      <c r="H1621" t="s">
        <v>21</v>
      </c>
    </row>
    <row r="1622" spans="1:8" x14ac:dyDescent="0.3">
      <c r="A1622" t="s">
        <v>2898</v>
      </c>
      <c r="B1622" t="s">
        <v>3371</v>
      </c>
      <c r="C1622" t="s">
        <v>1437</v>
      </c>
      <c r="D1622" t="s">
        <v>1438</v>
      </c>
      <c r="E1622" t="s">
        <v>193</v>
      </c>
      <c r="F1622" t="s">
        <v>344</v>
      </c>
      <c r="G1622" t="s">
        <v>4041</v>
      </c>
      <c r="H1622" t="s">
        <v>21</v>
      </c>
    </row>
    <row r="1623" spans="1:8" x14ac:dyDescent="0.3">
      <c r="A1623" t="s">
        <v>2896</v>
      </c>
      <c r="B1623" t="s">
        <v>2967</v>
      </c>
      <c r="C1623" t="s">
        <v>730</v>
      </c>
      <c r="D1623" t="s">
        <v>731</v>
      </c>
      <c r="E1623" t="s">
        <v>193</v>
      </c>
      <c r="F1623" t="s">
        <v>344</v>
      </c>
      <c r="G1623" t="s">
        <v>4037</v>
      </c>
      <c r="H1623" t="s">
        <v>21</v>
      </c>
    </row>
    <row r="1624" spans="1:8" x14ac:dyDescent="0.3">
      <c r="A1624" t="s">
        <v>2896</v>
      </c>
      <c r="B1624" t="s">
        <v>2967</v>
      </c>
      <c r="C1624" t="s">
        <v>730</v>
      </c>
      <c r="D1624" t="s">
        <v>731</v>
      </c>
      <c r="E1624" t="s">
        <v>193</v>
      </c>
      <c r="F1624" t="s">
        <v>344</v>
      </c>
      <c r="G1624" t="s">
        <v>749</v>
      </c>
      <c r="H1624" t="s">
        <v>21</v>
      </c>
    </row>
    <row r="1625" spans="1:8" x14ac:dyDescent="0.3">
      <c r="A1625" t="s">
        <v>2896</v>
      </c>
      <c r="B1625" t="s">
        <v>2967</v>
      </c>
      <c r="C1625" t="s">
        <v>730</v>
      </c>
      <c r="D1625" t="s">
        <v>731</v>
      </c>
      <c r="E1625" t="s">
        <v>193</v>
      </c>
      <c r="F1625" t="s">
        <v>344</v>
      </c>
      <c r="G1625" t="s">
        <v>4028</v>
      </c>
      <c r="H1625" t="s">
        <v>21</v>
      </c>
    </row>
    <row r="1626" spans="1:8" x14ac:dyDescent="0.3">
      <c r="A1626" t="s">
        <v>2664</v>
      </c>
      <c r="B1626" t="s">
        <v>3527</v>
      </c>
      <c r="C1626" t="s">
        <v>1703</v>
      </c>
      <c r="D1626" t="s">
        <v>1704</v>
      </c>
      <c r="E1626" t="s">
        <v>1705</v>
      </c>
      <c r="F1626" t="s">
        <v>344</v>
      </c>
      <c r="G1626" t="s">
        <v>1636</v>
      </c>
      <c r="H1626" t="s">
        <v>21</v>
      </c>
    </row>
    <row r="1627" spans="1:8" x14ac:dyDescent="0.3">
      <c r="A1627" t="s">
        <v>2463</v>
      </c>
      <c r="B1627" t="s">
        <v>2574</v>
      </c>
      <c r="C1627" t="s">
        <v>167</v>
      </c>
      <c r="D1627" t="s">
        <v>168</v>
      </c>
      <c r="E1627" t="s">
        <v>169</v>
      </c>
      <c r="F1627" t="s">
        <v>344</v>
      </c>
      <c r="G1627" t="s">
        <v>4040</v>
      </c>
      <c r="H1627" t="s">
        <v>21</v>
      </c>
    </row>
    <row r="1628" spans="1:8" x14ac:dyDescent="0.3">
      <c r="A1628" t="s">
        <v>2585</v>
      </c>
      <c r="B1628" t="s">
        <v>3064</v>
      </c>
      <c r="C1628" t="s">
        <v>899</v>
      </c>
      <c r="D1628" t="s">
        <v>900</v>
      </c>
      <c r="E1628" t="s">
        <v>169</v>
      </c>
      <c r="F1628" t="s">
        <v>344</v>
      </c>
      <c r="G1628" t="s">
        <v>4040</v>
      </c>
      <c r="H1628" t="s">
        <v>21</v>
      </c>
    </row>
    <row r="1629" spans="1:8" x14ac:dyDescent="0.3">
      <c r="A1629" t="s">
        <v>3270</v>
      </c>
      <c r="B1629" t="s">
        <v>3271</v>
      </c>
      <c r="C1629" t="s">
        <v>1251</v>
      </c>
      <c r="D1629" t="s">
        <v>1252</v>
      </c>
      <c r="E1629" t="s">
        <v>169</v>
      </c>
      <c r="F1629" t="s">
        <v>344</v>
      </c>
      <c r="G1629" t="s">
        <v>1246</v>
      </c>
      <c r="H1629" t="s">
        <v>21</v>
      </c>
    </row>
    <row r="1630" spans="1:8" x14ac:dyDescent="0.3">
      <c r="A1630" t="s">
        <v>3008</v>
      </c>
      <c r="B1630" t="s">
        <v>3009</v>
      </c>
      <c r="C1630" t="s">
        <v>812</v>
      </c>
      <c r="D1630" t="s">
        <v>813</v>
      </c>
      <c r="E1630" t="s">
        <v>169</v>
      </c>
      <c r="F1630" t="s">
        <v>344</v>
      </c>
      <c r="G1630" t="s">
        <v>752</v>
      </c>
      <c r="H1630" t="s">
        <v>21</v>
      </c>
    </row>
    <row r="1631" spans="1:8" x14ac:dyDescent="0.3">
      <c r="A1631" t="s">
        <v>3008</v>
      </c>
      <c r="B1631" t="s">
        <v>3009</v>
      </c>
      <c r="C1631" t="s">
        <v>812</v>
      </c>
      <c r="D1631" t="s">
        <v>813</v>
      </c>
      <c r="E1631" t="s">
        <v>169</v>
      </c>
      <c r="F1631" t="s">
        <v>344</v>
      </c>
      <c r="G1631" t="s">
        <v>2290</v>
      </c>
      <c r="H1631" t="s">
        <v>21</v>
      </c>
    </row>
    <row r="1632" spans="1:8" x14ac:dyDescent="0.3">
      <c r="A1632" t="s">
        <v>3008</v>
      </c>
      <c r="B1632" t="s">
        <v>3009</v>
      </c>
      <c r="C1632" t="s">
        <v>812</v>
      </c>
      <c r="D1632" t="s">
        <v>813</v>
      </c>
      <c r="E1632" t="s">
        <v>169</v>
      </c>
      <c r="F1632" t="s">
        <v>344</v>
      </c>
      <c r="G1632" t="s">
        <v>2175</v>
      </c>
      <c r="H1632" t="s">
        <v>21</v>
      </c>
    </row>
    <row r="1633" spans="1:8" x14ac:dyDescent="0.3">
      <c r="A1633" t="s">
        <v>3008</v>
      </c>
      <c r="B1633" t="s">
        <v>3009</v>
      </c>
      <c r="C1633" t="s">
        <v>812</v>
      </c>
      <c r="D1633" t="s">
        <v>813</v>
      </c>
      <c r="E1633" t="s">
        <v>169</v>
      </c>
      <c r="F1633" t="s">
        <v>344</v>
      </c>
      <c r="G1633" t="s">
        <v>2161</v>
      </c>
      <c r="H1633" t="s">
        <v>21</v>
      </c>
    </row>
    <row r="1634" spans="1:8" x14ac:dyDescent="0.3">
      <c r="A1634" t="s">
        <v>3008</v>
      </c>
      <c r="B1634" t="s">
        <v>3009</v>
      </c>
      <c r="C1634" t="s">
        <v>812</v>
      </c>
      <c r="D1634" t="s">
        <v>813</v>
      </c>
      <c r="E1634" t="s">
        <v>169</v>
      </c>
      <c r="F1634" t="s">
        <v>344</v>
      </c>
      <c r="G1634" t="s">
        <v>4046</v>
      </c>
      <c r="H1634" t="s">
        <v>21</v>
      </c>
    </row>
    <row r="1635" spans="1:8" x14ac:dyDescent="0.3">
      <c r="A1635" t="s">
        <v>2904</v>
      </c>
      <c r="B1635" t="s">
        <v>2615</v>
      </c>
      <c r="C1635" t="s">
        <v>2115</v>
      </c>
      <c r="D1635" t="s">
        <v>2116</v>
      </c>
      <c r="E1635" t="s">
        <v>169</v>
      </c>
      <c r="F1635" t="s">
        <v>344</v>
      </c>
      <c r="G1635" t="s">
        <v>4046</v>
      </c>
      <c r="H1635" t="s">
        <v>21</v>
      </c>
    </row>
    <row r="1636" spans="1:8" x14ac:dyDescent="0.3">
      <c r="A1636" t="s">
        <v>3036</v>
      </c>
      <c r="B1636" t="s">
        <v>3037</v>
      </c>
      <c r="C1636" t="s">
        <v>856</v>
      </c>
      <c r="D1636" t="s">
        <v>857</v>
      </c>
      <c r="E1636" t="s">
        <v>169</v>
      </c>
      <c r="F1636" t="s">
        <v>344</v>
      </c>
      <c r="G1636" t="s">
        <v>752</v>
      </c>
      <c r="H1636" t="s">
        <v>21</v>
      </c>
    </row>
    <row r="1637" spans="1:8" x14ac:dyDescent="0.3">
      <c r="A1637" t="s">
        <v>3346</v>
      </c>
      <c r="B1637" t="s">
        <v>3347</v>
      </c>
      <c r="C1637" t="s">
        <v>1386</v>
      </c>
      <c r="D1637" t="s">
        <v>1387</v>
      </c>
      <c r="E1637" t="s">
        <v>169</v>
      </c>
      <c r="F1637" t="s">
        <v>344</v>
      </c>
      <c r="G1637" t="s">
        <v>1374</v>
      </c>
      <c r="H1637" t="s">
        <v>21</v>
      </c>
    </row>
    <row r="1638" spans="1:8" x14ac:dyDescent="0.3">
      <c r="A1638" t="s">
        <v>3293</v>
      </c>
      <c r="B1638" t="s">
        <v>3037</v>
      </c>
      <c r="C1638" t="s">
        <v>1290</v>
      </c>
      <c r="D1638" t="s">
        <v>857</v>
      </c>
      <c r="E1638" t="s">
        <v>169</v>
      </c>
      <c r="F1638" t="s">
        <v>344</v>
      </c>
      <c r="G1638" t="s">
        <v>1287</v>
      </c>
      <c r="H1638" t="s">
        <v>7</v>
      </c>
    </row>
    <row r="1639" spans="1:8" x14ac:dyDescent="0.3">
      <c r="A1639" t="s">
        <v>3346</v>
      </c>
      <c r="B1639" t="s">
        <v>3347</v>
      </c>
      <c r="C1639" t="s">
        <v>1386</v>
      </c>
      <c r="D1639" t="s">
        <v>1387</v>
      </c>
      <c r="E1639" t="s">
        <v>169</v>
      </c>
      <c r="F1639" t="s">
        <v>344</v>
      </c>
      <c r="G1639" t="s">
        <v>4025</v>
      </c>
      <c r="H1639" t="s">
        <v>21</v>
      </c>
    </row>
    <row r="1640" spans="1:8" x14ac:dyDescent="0.3">
      <c r="A1640" t="s">
        <v>2527</v>
      </c>
      <c r="B1640" t="s">
        <v>3314</v>
      </c>
      <c r="C1640" t="s">
        <v>1331</v>
      </c>
      <c r="D1640" t="s">
        <v>1332</v>
      </c>
      <c r="E1640" t="s">
        <v>169</v>
      </c>
      <c r="F1640" t="s">
        <v>344</v>
      </c>
      <c r="G1640" t="s">
        <v>1325</v>
      </c>
      <c r="H1640" t="s">
        <v>21</v>
      </c>
    </row>
    <row r="1641" spans="1:8" x14ac:dyDescent="0.3">
      <c r="A1641" t="s">
        <v>2527</v>
      </c>
      <c r="B1641" t="s">
        <v>3314</v>
      </c>
      <c r="C1641" t="s">
        <v>1331</v>
      </c>
      <c r="D1641" t="s">
        <v>1332</v>
      </c>
      <c r="E1641" t="s">
        <v>169</v>
      </c>
      <c r="F1641" t="s">
        <v>344</v>
      </c>
      <c r="G1641" t="s">
        <v>4047</v>
      </c>
      <c r="H1641" t="s">
        <v>21</v>
      </c>
    </row>
    <row r="1642" spans="1:8" x14ac:dyDescent="0.3">
      <c r="A1642" t="s">
        <v>3162</v>
      </c>
      <c r="B1642" t="s">
        <v>3163</v>
      </c>
      <c r="C1642" t="s">
        <v>1060</v>
      </c>
      <c r="D1642" t="s">
        <v>1061</v>
      </c>
      <c r="E1642" t="s">
        <v>169</v>
      </c>
      <c r="F1642" t="s">
        <v>344</v>
      </c>
      <c r="G1642" t="s">
        <v>1031</v>
      </c>
      <c r="H1642" t="s">
        <v>21</v>
      </c>
    </row>
    <row r="1643" spans="1:8" x14ac:dyDescent="0.3">
      <c r="A1643" t="s">
        <v>2467</v>
      </c>
      <c r="B1643" t="s">
        <v>2995</v>
      </c>
      <c r="C1643" t="s">
        <v>782</v>
      </c>
      <c r="D1643" t="s">
        <v>783</v>
      </c>
      <c r="E1643" t="s">
        <v>169</v>
      </c>
      <c r="F1643" t="s">
        <v>344</v>
      </c>
      <c r="G1643" t="s">
        <v>752</v>
      </c>
      <c r="H1643" t="s">
        <v>21</v>
      </c>
    </row>
    <row r="1644" spans="1:8" x14ac:dyDescent="0.3">
      <c r="A1644" t="s">
        <v>2467</v>
      </c>
      <c r="B1644" t="s">
        <v>2995</v>
      </c>
      <c r="C1644" t="s">
        <v>782</v>
      </c>
      <c r="D1644" t="s">
        <v>783</v>
      </c>
      <c r="E1644" t="s">
        <v>169</v>
      </c>
      <c r="F1644" t="s">
        <v>344</v>
      </c>
      <c r="G1644" t="s">
        <v>2290</v>
      </c>
      <c r="H1644" t="s">
        <v>21</v>
      </c>
    </row>
    <row r="1645" spans="1:8" x14ac:dyDescent="0.3">
      <c r="A1645" t="s">
        <v>2603</v>
      </c>
      <c r="B1645" t="s">
        <v>3267</v>
      </c>
      <c r="C1645" t="s">
        <v>1247</v>
      </c>
      <c r="D1645" t="s">
        <v>1248</v>
      </c>
      <c r="E1645" t="s">
        <v>20</v>
      </c>
      <c r="F1645" t="s">
        <v>319</v>
      </c>
      <c r="G1645" t="s">
        <v>1246</v>
      </c>
      <c r="H1645" t="s">
        <v>10</v>
      </c>
    </row>
    <row r="1646" spans="1:8" x14ac:dyDescent="0.3">
      <c r="A1646" t="s">
        <v>2467</v>
      </c>
      <c r="B1646" t="s">
        <v>2995</v>
      </c>
      <c r="C1646" t="s">
        <v>782</v>
      </c>
      <c r="D1646" t="s">
        <v>783</v>
      </c>
      <c r="E1646" t="s">
        <v>169</v>
      </c>
      <c r="F1646" t="s">
        <v>344</v>
      </c>
      <c r="G1646" t="s">
        <v>2346</v>
      </c>
      <c r="H1646" t="s">
        <v>21</v>
      </c>
    </row>
    <row r="1647" spans="1:8" x14ac:dyDescent="0.3">
      <c r="A1647" t="s">
        <v>2467</v>
      </c>
      <c r="B1647" t="s">
        <v>2995</v>
      </c>
      <c r="C1647" t="s">
        <v>782</v>
      </c>
      <c r="D1647" t="s">
        <v>783</v>
      </c>
      <c r="E1647" t="s">
        <v>169</v>
      </c>
      <c r="F1647" t="s">
        <v>344</v>
      </c>
      <c r="G1647" t="s">
        <v>2161</v>
      </c>
      <c r="H1647" t="s">
        <v>21</v>
      </c>
    </row>
    <row r="1648" spans="1:8" x14ac:dyDescent="0.3">
      <c r="A1648" t="s">
        <v>2467</v>
      </c>
      <c r="B1648" t="s">
        <v>2995</v>
      </c>
      <c r="C1648" t="s">
        <v>782</v>
      </c>
      <c r="D1648" t="s">
        <v>783</v>
      </c>
      <c r="E1648" t="s">
        <v>169</v>
      </c>
      <c r="F1648" t="s">
        <v>344</v>
      </c>
      <c r="G1648" t="s">
        <v>4046</v>
      </c>
      <c r="H1648" t="s">
        <v>21</v>
      </c>
    </row>
    <row r="1649" spans="1:8" x14ac:dyDescent="0.3">
      <c r="A1649" t="s">
        <v>2537</v>
      </c>
      <c r="B1649" t="s">
        <v>2521</v>
      </c>
      <c r="C1649" t="s">
        <v>1000</v>
      </c>
      <c r="D1649" t="s">
        <v>1001</v>
      </c>
      <c r="E1649" t="s">
        <v>169</v>
      </c>
      <c r="F1649" t="s">
        <v>344</v>
      </c>
      <c r="G1649" t="s">
        <v>4027</v>
      </c>
      <c r="H1649" t="s">
        <v>21</v>
      </c>
    </row>
    <row r="1650" spans="1:8" x14ac:dyDescent="0.3">
      <c r="A1650" t="s">
        <v>2848</v>
      </c>
      <c r="B1650" t="s">
        <v>2742</v>
      </c>
      <c r="C1650" t="s">
        <v>2391</v>
      </c>
      <c r="D1650" t="s">
        <v>2392</v>
      </c>
      <c r="E1650" t="s">
        <v>169</v>
      </c>
      <c r="F1650" t="s">
        <v>344</v>
      </c>
      <c r="G1650" t="s">
        <v>2346</v>
      </c>
      <c r="H1650" t="s">
        <v>21</v>
      </c>
    </row>
    <row r="1651" spans="1:8" x14ac:dyDescent="0.3">
      <c r="A1651" t="s">
        <v>3231</v>
      </c>
      <c r="B1651" t="s">
        <v>3114</v>
      </c>
      <c r="C1651" t="s">
        <v>1185</v>
      </c>
      <c r="D1651" t="s">
        <v>1186</v>
      </c>
      <c r="E1651" t="s">
        <v>169</v>
      </c>
      <c r="F1651" t="s">
        <v>344</v>
      </c>
      <c r="G1651" t="s">
        <v>1213</v>
      </c>
      <c r="H1651" t="s">
        <v>21</v>
      </c>
    </row>
    <row r="1652" spans="1:8" x14ac:dyDescent="0.3">
      <c r="A1652" t="s">
        <v>3231</v>
      </c>
      <c r="B1652" t="s">
        <v>3114</v>
      </c>
      <c r="C1652" t="s">
        <v>1185</v>
      </c>
      <c r="D1652" t="s">
        <v>1186</v>
      </c>
      <c r="E1652" t="s">
        <v>169</v>
      </c>
      <c r="F1652" t="s">
        <v>344</v>
      </c>
      <c r="G1652" t="s">
        <v>1179</v>
      </c>
      <c r="H1652" t="s">
        <v>21</v>
      </c>
    </row>
    <row r="1653" spans="1:8" x14ac:dyDescent="0.3">
      <c r="A1653" t="s">
        <v>2764</v>
      </c>
      <c r="B1653" t="s">
        <v>3035</v>
      </c>
      <c r="C1653" t="s">
        <v>854</v>
      </c>
      <c r="D1653" t="s">
        <v>855</v>
      </c>
      <c r="E1653" t="s">
        <v>169</v>
      </c>
      <c r="F1653" t="s">
        <v>344</v>
      </c>
      <c r="G1653" t="s">
        <v>752</v>
      </c>
      <c r="H1653" t="s">
        <v>21</v>
      </c>
    </row>
    <row r="1654" spans="1:8" x14ac:dyDescent="0.3">
      <c r="A1654" t="s">
        <v>2783</v>
      </c>
      <c r="B1654" t="s">
        <v>3575</v>
      </c>
      <c r="C1654" t="s">
        <v>2227</v>
      </c>
      <c r="D1654" t="s">
        <v>2228</v>
      </c>
      <c r="E1654" t="s">
        <v>169</v>
      </c>
      <c r="F1654" t="s">
        <v>344</v>
      </c>
      <c r="G1654" t="s">
        <v>4047</v>
      </c>
      <c r="H1654" t="s">
        <v>21</v>
      </c>
    </row>
    <row r="1655" spans="1:8" x14ac:dyDescent="0.3">
      <c r="A1655" t="s">
        <v>2783</v>
      </c>
      <c r="B1655" t="s">
        <v>3035</v>
      </c>
      <c r="C1655" t="s">
        <v>2312</v>
      </c>
      <c r="D1655" t="s">
        <v>2313</v>
      </c>
      <c r="E1655" t="s">
        <v>169</v>
      </c>
      <c r="F1655" t="s">
        <v>344</v>
      </c>
      <c r="G1655" t="s">
        <v>2290</v>
      </c>
      <c r="H1655" t="s">
        <v>21</v>
      </c>
    </row>
    <row r="1656" spans="1:8" x14ac:dyDescent="0.3">
      <c r="A1656" t="s">
        <v>2589</v>
      </c>
      <c r="B1656" t="s">
        <v>2563</v>
      </c>
      <c r="C1656" t="s">
        <v>3989</v>
      </c>
      <c r="D1656" t="s">
        <v>3953</v>
      </c>
      <c r="E1656" t="s">
        <v>169</v>
      </c>
      <c r="F1656" t="s">
        <v>344</v>
      </c>
      <c r="G1656" t="s">
        <v>3988</v>
      </c>
      <c r="H1656" t="s">
        <v>21</v>
      </c>
    </row>
    <row r="1657" spans="1:8" x14ac:dyDescent="0.3">
      <c r="A1657" t="s">
        <v>2463</v>
      </c>
      <c r="B1657" t="s">
        <v>2574</v>
      </c>
      <c r="C1657" t="s">
        <v>167</v>
      </c>
      <c r="D1657" t="s">
        <v>168</v>
      </c>
      <c r="E1657" t="s">
        <v>169</v>
      </c>
      <c r="F1657" t="s">
        <v>344</v>
      </c>
      <c r="G1657" t="s">
        <v>154</v>
      </c>
      <c r="H1657" t="s">
        <v>21</v>
      </c>
    </row>
    <row r="1658" spans="1:8" x14ac:dyDescent="0.3">
      <c r="A1658" t="s">
        <v>2463</v>
      </c>
      <c r="B1658" t="s">
        <v>2574</v>
      </c>
      <c r="C1658" t="s">
        <v>167</v>
      </c>
      <c r="D1658" t="s">
        <v>168</v>
      </c>
      <c r="E1658" t="s">
        <v>169</v>
      </c>
      <c r="F1658" t="s">
        <v>344</v>
      </c>
      <c r="G1658" t="s">
        <v>4029</v>
      </c>
      <c r="H1658" t="s">
        <v>21</v>
      </c>
    </row>
    <row r="1659" spans="1:8" x14ac:dyDescent="0.3">
      <c r="A1659" t="s">
        <v>2463</v>
      </c>
      <c r="B1659" t="s">
        <v>2574</v>
      </c>
      <c r="C1659" t="s">
        <v>167</v>
      </c>
      <c r="D1659" t="s">
        <v>168</v>
      </c>
      <c r="E1659" t="s">
        <v>169</v>
      </c>
      <c r="F1659" t="s">
        <v>344</v>
      </c>
      <c r="G1659" t="s">
        <v>1298</v>
      </c>
      <c r="H1659" t="s">
        <v>21</v>
      </c>
    </row>
    <row r="1660" spans="1:8" x14ac:dyDescent="0.3">
      <c r="A1660" t="s">
        <v>2463</v>
      </c>
      <c r="B1660" t="s">
        <v>2574</v>
      </c>
      <c r="C1660" t="s">
        <v>167</v>
      </c>
      <c r="D1660" t="s">
        <v>168</v>
      </c>
      <c r="E1660" t="s">
        <v>169</v>
      </c>
      <c r="F1660" t="s">
        <v>344</v>
      </c>
      <c r="G1660" t="s">
        <v>4025</v>
      </c>
      <c r="H1660" t="s">
        <v>21</v>
      </c>
    </row>
    <row r="1661" spans="1:8" x14ac:dyDescent="0.3">
      <c r="A1661" t="s">
        <v>2575</v>
      </c>
      <c r="B1661" t="s">
        <v>2576</v>
      </c>
      <c r="C1661" t="s">
        <v>170</v>
      </c>
      <c r="D1661" t="s">
        <v>171</v>
      </c>
      <c r="E1661" t="s">
        <v>169</v>
      </c>
      <c r="F1661" t="s">
        <v>344</v>
      </c>
      <c r="G1661" t="s">
        <v>154</v>
      </c>
      <c r="H1661" t="s">
        <v>21</v>
      </c>
    </row>
    <row r="1662" spans="1:8" x14ac:dyDescent="0.3">
      <c r="A1662" t="s">
        <v>2605</v>
      </c>
      <c r="B1662" t="s">
        <v>3288</v>
      </c>
      <c r="C1662" t="s">
        <v>1281</v>
      </c>
      <c r="D1662" t="s">
        <v>1282</v>
      </c>
      <c r="E1662" t="s">
        <v>169</v>
      </c>
      <c r="F1662" t="s">
        <v>344</v>
      </c>
      <c r="G1662" t="s">
        <v>1246</v>
      </c>
      <c r="H1662" t="s">
        <v>21</v>
      </c>
    </row>
    <row r="1663" spans="1:8" x14ac:dyDescent="0.3">
      <c r="A1663" t="s">
        <v>3597</v>
      </c>
      <c r="B1663" t="s">
        <v>3598</v>
      </c>
      <c r="C1663" t="s">
        <v>1824</v>
      </c>
      <c r="D1663" t="s">
        <v>1825</v>
      </c>
      <c r="E1663" t="s">
        <v>169</v>
      </c>
      <c r="F1663" t="s">
        <v>344</v>
      </c>
      <c r="G1663" t="s">
        <v>4025</v>
      </c>
      <c r="H1663" t="s">
        <v>21</v>
      </c>
    </row>
    <row r="1664" spans="1:8" x14ac:dyDescent="0.3">
      <c r="A1664" t="s">
        <v>3597</v>
      </c>
      <c r="B1664" t="s">
        <v>3598</v>
      </c>
      <c r="C1664" t="s">
        <v>1824</v>
      </c>
      <c r="D1664" t="s">
        <v>1825</v>
      </c>
      <c r="E1664" t="s">
        <v>169</v>
      </c>
      <c r="F1664" t="s">
        <v>344</v>
      </c>
      <c r="G1664" t="s">
        <v>3988</v>
      </c>
      <c r="H1664" t="s">
        <v>21</v>
      </c>
    </row>
    <row r="1665" spans="1:8" x14ac:dyDescent="0.3">
      <c r="A1665" t="s">
        <v>2877</v>
      </c>
      <c r="B1665" t="s">
        <v>3309</v>
      </c>
      <c r="C1665" t="s">
        <v>1319</v>
      </c>
      <c r="D1665" t="s">
        <v>1320</v>
      </c>
      <c r="E1665" t="s">
        <v>169</v>
      </c>
      <c r="F1665" t="s">
        <v>344</v>
      </c>
      <c r="G1665" t="s">
        <v>1298</v>
      </c>
      <c r="H1665" t="s">
        <v>21</v>
      </c>
    </row>
    <row r="1666" spans="1:8" x14ac:dyDescent="0.3">
      <c r="A1666" t="s">
        <v>3756</v>
      </c>
      <c r="B1666" t="s">
        <v>3757</v>
      </c>
      <c r="C1666" t="s">
        <v>2149</v>
      </c>
      <c r="D1666" t="s">
        <v>2150</v>
      </c>
      <c r="E1666" t="s">
        <v>169</v>
      </c>
      <c r="F1666" t="s">
        <v>344</v>
      </c>
      <c r="G1666" t="s">
        <v>4046</v>
      </c>
      <c r="H1666" t="s">
        <v>21</v>
      </c>
    </row>
    <row r="1667" spans="1:8" x14ac:dyDescent="0.3">
      <c r="A1667" t="s">
        <v>2685</v>
      </c>
      <c r="B1667" t="s">
        <v>3564</v>
      </c>
      <c r="C1667" t="s">
        <v>1768</v>
      </c>
      <c r="D1667" t="s">
        <v>1769</v>
      </c>
      <c r="E1667" t="s">
        <v>169</v>
      </c>
      <c r="F1667" t="s">
        <v>344</v>
      </c>
      <c r="G1667" t="s">
        <v>1741</v>
      </c>
      <c r="H1667" t="s">
        <v>21</v>
      </c>
    </row>
    <row r="1668" spans="1:8" x14ac:dyDescent="0.3">
      <c r="A1668" t="s">
        <v>3914</v>
      </c>
      <c r="B1668" t="s">
        <v>3915</v>
      </c>
      <c r="C1668" t="s">
        <v>2447</v>
      </c>
      <c r="D1668" t="s">
        <v>2448</v>
      </c>
      <c r="E1668" t="s">
        <v>169</v>
      </c>
      <c r="F1668" t="s">
        <v>344</v>
      </c>
      <c r="G1668" t="s">
        <v>2346</v>
      </c>
      <c r="H1668" t="s">
        <v>21</v>
      </c>
    </row>
    <row r="1669" spans="1:8" x14ac:dyDescent="0.3">
      <c r="A1669" t="s">
        <v>2597</v>
      </c>
      <c r="B1669" t="s">
        <v>3769</v>
      </c>
      <c r="C1669" t="s">
        <v>2173</v>
      </c>
      <c r="D1669" t="s">
        <v>2174</v>
      </c>
      <c r="E1669" t="s">
        <v>169</v>
      </c>
      <c r="F1669" t="s">
        <v>344</v>
      </c>
      <c r="G1669" t="s">
        <v>2161</v>
      </c>
      <c r="H1669" t="s">
        <v>21</v>
      </c>
    </row>
    <row r="1670" spans="1:8" x14ac:dyDescent="0.3">
      <c r="A1670" t="s">
        <v>2626</v>
      </c>
      <c r="B1670" t="s">
        <v>2627</v>
      </c>
      <c r="C1670" t="s">
        <v>230</v>
      </c>
      <c r="D1670" t="s">
        <v>231</v>
      </c>
      <c r="E1670" t="s">
        <v>169</v>
      </c>
      <c r="F1670" t="s">
        <v>344</v>
      </c>
      <c r="G1670" t="s">
        <v>206</v>
      </c>
      <c r="H1670" t="s">
        <v>21</v>
      </c>
    </row>
    <row r="1671" spans="1:8" x14ac:dyDescent="0.3">
      <c r="A1671" t="s">
        <v>2626</v>
      </c>
      <c r="B1671" t="s">
        <v>2627</v>
      </c>
      <c r="C1671" t="s">
        <v>230</v>
      </c>
      <c r="D1671" t="s">
        <v>231</v>
      </c>
      <c r="E1671" t="s">
        <v>169</v>
      </c>
      <c r="F1671" t="s">
        <v>344</v>
      </c>
      <c r="G1671" t="s">
        <v>752</v>
      </c>
      <c r="H1671" t="s">
        <v>21</v>
      </c>
    </row>
    <row r="1672" spans="1:8" x14ac:dyDescent="0.3">
      <c r="A1672" t="s">
        <v>2809</v>
      </c>
      <c r="B1672" t="s">
        <v>3266</v>
      </c>
      <c r="C1672" t="s">
        <v>1243</v>
      </c>
      <c r="D1672" t="s">
        <v>1244</v>
      </c>
      <c r="E1672" t="s">
        <v>1245</v>
      </c>
      <c r="F1672" t="s">
        <v>3920</v>
      </c>
      <c r="G1672" t="s">
        <v>1246</v>
      </c>
      <c r="H1672" t="s">
        <v>7</v>
      </c>
    </row>
    <row r="1673" spans="1:8" x14ac:dyDescent="0.3">
      <c r="A1673" t="s">
        <v>2626</v>
      </c>
      <c r="B1673" t="s">
        <v>2627</v>
      </c>
      <c r="C1673" t="s">
        <v>230</v>
      </c>
      <c r="D1673" t="s">
        <v>231</v>
      </c>
      <c r="E1673" t="s">
        <v>169</v>
      </c>
      <c r="F1673" t="s">
        <v>344</v>
      </c>
      <c r="G1673" t="s">
        <v>2290</v>
      </c>
      <c r="H1673" t="s">
        <v>21</v>
      </c>
    </row>
    <row r="1674" spans="1:8" x14ac:dyDescent="0.3">
      <c r="A1674" t="s">
        <v>2626</v>
      </c>
      <c r="B1674" t="s">
        <v>2627</v>
      </c>
      <c r="C1674" t="s">
        <v>230</v>
      </c>
      <c r="D1674" t="s">
        <v>231</v>
      </c>
      <c r="E1674" t="s">
        <v>169</v>
      </c>
      <c r="F1674" t="s">
        <v>344</v>
      </c>
      <c r="G1674" t="s">
        <v>2346</v>
      </c>
      <c r="H1674" t="s">
        <v>21</v>
      </c>
    </row>
    <row r="1675" spans="1:8" x14ac:dyDescent="0.3">
      <c r="A1675" t="s">
        <v>2626</v>
      </c>
      <c r="B1675" t="s">
        <v>2627</v>
      </c>
      <c r="C1675" t="s">
        <v>230</v>
      </c>
      <c r="D1675" t="s">
        <v>231</v>
      </c>
      <c r="E1675" t="s">
        <v>169</v>
      </c>
      <c r="F1675" t="s">
        <v>344</v>
      </c>
      <c r="G1675" t="s">
        <v>2175</v>
      </c>
      <c r="H1675" t="s">
        <v>21</v>
      </c>
    </row>
    <row r="1676" spans="1:8" x14ac:dyDescent="0.3">
      <c r="A1676" t="s">
        <v>2523</v>
      </c>
      <c r="B1676" t="s">
        <v>2524</v>
      </c>
      <c r="C1676" t="s">
        <v>106</v>
      </c>
      <c r="D1676" t="s">
        <v>107</v>
      </c>
      <c r="E1676" t="s">
        <v>4082</v>
      </c>
      <c r="F1676" t="s">
        <v>4019</v>
      </c>
      <c r="G1676" t="s">
        <v>1213</v>
      </c>
      <c r="H1676" t="s">
        <v>10</v>
      </c>
    </row>
    <row r="1677" spans="1:8" x14ac:dyDescent="0.3">
      <c r="A1677" t="s">
        <v>3457</v>
      </c>
      <c r="B1677" t="s">
        <v>3458</v>
      </c>
      <c r="C1677" t="s">
        <v>1595</v>
      </c>
      <c r="D1677" t="s">
        <v>1596</v>
      </c>
      <c r="E1677" t="s">
        <v>169</v>
      </c>
      <c r="F1677" t="s">
        <v>344</v>
      </c>
      <c r="G1677" t="s">
        <v>1568</v>
      </c>
      <c r="H1677" t="s">
        <v>21</v>
      </c>
    </row>
    <row r="1678" spans="1:8" x14ac:dyDescent="0.3">
      <c r="A1678" t="s">
        <v>3511</v>
      </c>
      <c r="B1678" t="s">
        <v>3512</v>
      </c>
      <c r="C1678" t="s">
        <v>1675</v>
      </c>
      <c r="D1678" t="s">
        <v>1676</v>
      </c>
      <c r="E1678" t="s">
        <v>1344</v>
      </c>
      <c r="F1678" t="s">
        <v>344</v>
      </c>
      <c r="G1678" t="s">
        <v>1636</v>
      </c>
      <c r="H1678" t="s">
        <v>21</v>
      </c>
    </row>
    <row r="1679" spans="1:8" x14ac:dyDescent="0.3">
      <c r="A1679" t="s">
        <v>3320</v>
      </c>
      <c r="B1679" t="s">
        <v>2995</v>
      </c>
      <c r="C1679" t="s">
        <v>1342</v>
      </c>
      <c r="D1679" t="s">
        <v>1343</v>
      </c>
      <c r="E1679" t="s">
        <v>1344</v>
      </c>
      <c r="F1679" t="s">
        <v>344</v>
      </c>
      <c r="G1679" t="s">
        <v>1337</v>
      </c>
      <c r="H1679" t="s">
        <v>21</v>
      </c>
    </row>
    <row r="1680" spans="1:8" x14ac:dyDescent="0.3">
      <c r="A1680" t="s">
        <v>3321</v>
      </c>
      <c r="B1680" t="s">
        <v>3322</v>
      </c>
      <c r="C1680" t="s">
        <v>1345</v>
      </c>
      <c r="D1680" t="s">
        <v>1346</v>
      </c>
      <c r="E1680" t="s">
        <v>1344</v>
      </c>
      <c r="F1680" t="s">
        <v>344</v>
      </c>
      <c r="G1680" t="s">
        <v>1337</v>
      </c>
      <c r="H1680" t="s">
        <v>21</v>
      </c>
    </row>
    <row r="1681" spans="1:8" x14ac:dyDescent="0.3">
      <c r="A1681" t="s">
        <v>3084</v>
      </c>
      <c r="B1681" t="s">
        <v>3085</v>
      </c>
      <c r="C1681" t="s">
        <v>931</v>
      </c>
      <c r="D1681" t="s">
        <v>932</v>
      </c>
      <c r="E1681" t="s">
        <v>381</v>
      </c>
      <c r="F1681" t="s">
        <v>344</v>
      </c>
      <c r="G1681" t="s">
        <v>4040</v>
      </c>
      <c r="H1681" t="s">
        <v>21</v>
      </c>
    </row>
    <row r="1682" spans="1:8" x14ac:dyDescent="0.3">
      <c r="A1682" t="s">
        <v>2833</v>
      </c>
      <c r="B1682" t="s">
        <v>3049</v>
      </c>
      <c r="C1682" t="s">
        <v>872</v>
      </c>
      <c r="D1682" t="s">
        <v>873</v>
      </c>
      <c r="E1682" t="s">
        <v>381</v>
      </c>
      <c r="F1682" t="s">
        <v>344</v>
      </c>
      <c r="G1682" t="s">
        <v>4040</v>
      </c>
      <c r="H1682" t="s">
        <v>21</v>
      </c>
    </row>
    <row r="1683" spans="1:8" x14ac:dyDescent="0.3">
      <c r="A1683" t="s">
        <v>2537</v>
      </c>
      <c r="B1683" t="s">
        <v>3076</v>
      </c>
      <c r="C1683" t="s">
        <v>921</v>
      </c>
      <c r="D1683" t="s">
        <v>922</v>
      </c>
      <c r="E1683" t="s">
        <v>381</v>
      </c>
      <c r="F1683" t="s">
        <v>344</v>
      </c>
      <c r="G1683" t="s">
        <v>4040</v>
      </c>
      <c r="H1683" t="s">
        <v>21</v>
      </c>
    </row>
    <row r="1684" spans="1:8" x14ac:dyDescent="0.3">
      <c r="A1684" t="s">
        <v>3141</v>
      </c>
      <c r="B1684" t="s">
        <v>3142</v>
      </c>
      <c r="C1684" t="s">
        <v>1025</v>
      </c>
      <c r="D1684" t="s">
        <v>1026</v>
      </c>
      <c r="E1684" t="s">
        <v>381</v>
      </c>
      <c r="F1684" t="s">
        <v>344</v>
      </c>
      <c r="G1684" t="s">
        <v>4027</v>
      </c>
      <c r="H1684" t="s">
        <v>21</v>
      </c>
    </row>
    <row r="1685" spans="1:8" x14ac:dyDescent="0.3">
      <c r="A1685" t="s">
        <v>3141</v>
      </c>
      <c r="B1685" t="s">
        <v>3142</v>
      </c>
      <c r="C1685" t="s">
        <v>1025</v>
      </c>
      <c r="D1685" t="s">
        <v>1026</v>
      </c>
      <c r="E1685" t="s">
        <v>381</v>
      </c>
      <c r="F1685" t="s">
        <v>344</v>
      </c>
      <c r="G1685" t="s">
        <v>1123</v>
      </c>
      <c r="H1685" t="s">
        <v>21</v>
      </c>
    </row>
    <row r="1686" spans="1:8" x14ac:dyDescent="0.3">
      <c r="A1686" t="s">
        <v>3013</v>
      </c>
      <c r="B1686" t="s">
        <v>3426</v>
      </c>
      <c r="C1686" t="s">
        <v>1542</v>
      </c>
      <c r="D1686" t="s">
        <v>1543</v>
      </c>
      <c r="E1686" t="s">
        <v>381</v>
      </c>
      <c r="F1686" t="s">
        <v>344</v>
      </c>
      <c r="G1686" t="s">
        <v>1532</v>
      </c>
      <c r="H1686" t="s">
        <v>21</v>
      </c>
    </row>
    <row r="1687" spans="1:8" x14ac:dyDescent="0.3">
      <c r="A1687" t="s">
        <v>2833</v>
      </c>
      <c r="B1687" t="s">
        <v>3049</v>
      </c>
      <c r="C1687" t="s">
        <v>872</v>
      </c>
      <c r="D1687" t="s">
        <v>873</v>
      </c>
      <c r="E1687" t="s">
        <v>381</v>
      </c>
      <c r="F1687" t="s">
        <v>344</v>
      </c>
      <c r="G1687" t="s">
        <v>4027</v>
      </c>
      <c r="H1687" t="s">
        <v>21</v>
      </c>
    </row>
    <row r="1688" spans="1:8" x14ac:dyDescent="0.3">
      <c r="A1688" t="s">
        <v>3248</v>
      </c>
      <c r="B1688" t="s">
        <v>3249</v>
      </c>
      <c r="C1688" t="s">
        <v>1210</v>
      </c>
      <c r="D1688" t="s">
        <v>1211</v>
      </c>
      <c r="E1688" t="s">
        <v>1212</v>
      </c>
      <c r="F1688" t="s">
        <v>4019</v>
      </c>
      <c r="G1688" t="s">
        <v>1213</v>
      </c>
      <c r="H1688" t="s">
        <v>7</v>
      </c>
    </row>
    <row r="1689" spans="1:8" x14ac:dyDescent="0.3">
      <c r="A1689" t="s">
        <v>2732</v>
      </c>
      <c r="B1689" t="s">
        <v>2733</v>
      </c>
      <c r="C1689" t="s">
        <v>379</v>
      </c>
      <c r="D1689" t="s">
        <v>380</v>
      </c>
      <c r="E1689" t="s">
        <v>381</v>
      </c>
      <c r="F1689" t="s">
        <v>344</v>
      </c>
      <c r="G1689" t="s">
        <v>4037</v>
      </c>
      <c r="H1689" t="s">
        <v>21</v>
      </c>
    </row>
    <row r="1690" spans="1:8" x14ac:dyDescent="0.3">
      <c r="A1690" t="s">
        <v>2732</v>
      </c>
      <c r="B1690" t="s">
        <v>2733</v>
      </c>
      <c r="C1690" t="s">
        <v>379</v>
      </c>
      <c r="D1690" t="s">
        <v>380</v>
      </c>
      <c r="E1690" t="s">
        <v>381</v>
      </c>
      <c r="F1690" t="s">
        <v>344</v>
      </c>
      <c r="G1690" t="s">
        <v>350</v>
      </c>
      <c r="H1690" t="s">
        <v>21</v>
      </c>
    </row>
    <row r="1691" spans="1:8" x14ac:dyDescent="0.3">
      <c r="A1691" t="s">
        <v>2732</v>
      </c>
      <c r="B1691" t="s">
        <v>2733</v>
      </c>
      <c r="C1691" t="s">
        <v>379</v>
      </c>
      <c r="D1691" t="s">
        <v>380</v>
      </c>
      <c r="E1691" t="s">
        <v>381</v>
      </c>
      <c r="F1691" t="s">
        <v>344</v>
      </c>
      <c r="G1691" t="s">
        <v>4039</v>
      </c>
      <c r="H1691" t="s">
        <v>21</v>
      </c>
    </row>
    <row r="1692" spans="1:8" x14ac:dyDescent="0.3">
      <c r="A1692" t="s">
        <v>2732</v>
      </c>
      <c r="B1692" t="s">
        <v>2733</v>
      </c>
      <c r="C1692" t="s">
        <v>379</v>
      </c>
      <c r="D1692" t="s">
        <v>380</v>
      </c>
      <c r="E1692" t="s">
        <v>381</v>
      </c>
      <c r="F1692" t="s">
        <v>344</v>
      </c>
      <c r="G1692" t="s">
        <v>4027</v>
      </c>
      <c r="H1692" t="s">
        <v>21</v>
      </c>
    </row>
    <row r="1693" spans="1:8" x14ac:dyDescent="0.3">
      <c r="A1693" t="s">
        <v>2732</v>
      </c>
      <c r="B1693" t="s">
        <v>2733</v>
      </c>
      <c r="C1693" t="s">
        <v>379</v>
      </c>
      <c r="D1693" t="s">
        <v>380</v>
      </c>
      <c r="E1693" t="s">
        <v>381</v>
      </c>
      <c r="F1693" t="s">
        <v>344</v>
      </c>
      <c r="G1693" t="s">
        <v>1123</v>
      </c>
      <c r="H1693" t="s">
        <v>21</v>
      </c>
    </row>
    <row r="1694" spans="1:8" x14ac:dyDescent="0.3">
      <c r="A1694" t="s">
        <v>3508</v>
      </c>
      <c r="B1694" t="s">
        <v>3509</v>
      </c>
      <c r="C1694" t="s">
        <v>1670</v>
      </c>
      <c r="D1694" t="s">
        <v>1671</v>
      </c>
      <c r="E1694" t="s">
        <v>381</v>
      </c>
      <c r="F1694" t="s">
        <v>344</v>
      </c>
      <c r="G1694" t="s">
        <v>1636</v>
      </c>
      <c r="H1694" t="s">
        <v>21</v>
      </c>
    </row>
    <row r="1695" spans="1:8" x14ac:dyDescent="0.3">
      <c r="A1695" t="s">
        <v>2809</v>
      </c>
      <c r="B1695" t="s">
        <v>3076</v>
      </c>
      <c r="C1695" t="s">
        <v>1014</v>
      </c>
      <c r="D1695" t="s">
        <v>922</v>
      </c>
      <c r="E1695" t="s">
        <v>381</v>
      </c>
      <c r="F1695" t="s">
        <v>344</v>
      </c>
      <c r="G1695" t="s">
        <v>4027</v>
      </c>
      <c r="H1695" t="s">
        <v>21</v>
      </c>
    </row>
    <row r="1696" spans="1:8" x14ac:dyDescent="0.3">
      <c r="A1696" t="s">
        <v>2677</v>
      </c>
      <c r="B1696" t="s">
        <v>3172</v>
      </c>
      <c r="C1696" t="s">
        <v>1077</v>
      </c>
      <c r="D1696" t="s">
        <v>1078</v>
      </c>
      <c r="E1696" t="s">
        <v>381</v>
      </c>
      <c r="F1696" t="s">
        <v>344</v>
      </c>
      <c r="G1696" t="s">
        <v>1076</v>
      </c>
      <c r="H1696" t="s">
        <v>21</v>
      </c>
    </row>
    <row r="1697" spans="1:8" x14ac:dyDescent="0.3">
      <c r="A1697" t="s">
        <v>2535</v>
      </c>
      <c r="B1697" t="s">
        <v>3140</v>
      </c>
      <c r="C1697" t="s">
        <v>1023</v>
      </c>
      <c r="D1697" t="s">
        <v>1024</v>
      </c>
      <c r="E1697" t="s">
        <v>381</v>
      </c>
      <c r="F1697" t="s">
        <v>344</v>
      </c>
      <c r="G1697" t="s">
        <v>4027</v>
      </c>
      <c r="H1697" t="s">
        <v>21</v>
      </c>
    </row>
    <row r="1698" spans="1:8" x14ac:dyDescent="0.3">
      <c r="A1698" t="s">
        <v>2821</v>
      </c>
      <c r="B1698" t="s">
        <v>2822</v>
      </c>
      <c r="C1698" t="s">
        <v>511</v>
      </c>
      <c r="D1698" t="s">
        <v>512</v>
      </c>
      <c r="E1698" t="s">
        <v>381</v>
      </c>
      <c r="F1698" t="s">
        <v>344</v>
      </c>
      <c r="G1698" t="s">
        <v>4039</v>
      </c>
      <c r="H1698" t="s">
        <v>21</v>
      </c>
    </row>
    <row r="1699" spans="1:8" x14ac:dyDescent="0.3">
      <c r="A1699" t="s">
        <v>3471</v>
      </c>
      <c r="B1699" t="s">
        <v>3472</v>
      </c>
      <c r="C1699" t="s">
        <v>1617</v>
      </c>
      <c r="D1699" t="s">
        <v>1618</v>
      </c>
      <c r="E1699" t="s">
        <v>381</v>
      </c>
      <c r="F1699" t="s">
        <v>344</v>
      </c>
      <c r="G1699" t="s">
        <v>1597</v>
      </c>
      <c r="H1699" t="s">
        <v>21</v>
      </c>
    </row>
    <row r="1700" spans="1:8" x14ac:dyDescent="0.3">
      <c r="A1700" t="s">
        <v>2681</v>
      </c>
      <c r="B1700" t="s">
        <v>2778</v>
      </c>
      <c r="C1700" t="s">
        <v>445</v>
      </c>
      <c r="D1700" t="s">
        <v>446</v>
      </c>
      <c r="E1700" t="s">
        <v>381</v>
      </c>
      <c r="F1700" t="s">
        <v>344</v>
      </c>
      <c r="G1700" t="s">
        <v>4037</v>
      </c>
      <c r="H1700" t="s">
        <v>21</v>
      </c>
    </row>
    <row r="1701" spans="1:8" x14ac:dyDescent="0.3">
      <c r="A1701" t="s">
        <v>2681</v>
      </c>
      <c r="B1701" t="s">
        <v>2778</v>
      </c>
      <c r="C1701" t="s">
        <v>445</v>
      </c>
      <c r="D1701" t="s">
        <v>446</v>
      </c>
      <c r="E1701" t="s">
        <v>381</v>
      </c>
      <c r="F1701" t="s">
        <v>344</v>
      </c>
      <c r="G1701" t="s">
        <v>4039</v>
      </c>
      <c r="H1701" t="s">
        <v>21</v>
      </c>
    </row>
    <row r="1702" spans="1:8" x14ac:dyDescent="0.3">
      <c r="A1702" t="s">
        <v>2914</v>
      </c>
      <c r="B1702" t="s">
        <v>3807</v>
      </c>
      <c r="C1702" t="s">
        <v>2240</v>
      </c>
      <c r="D1702" t="s">
        <v>2241</v>
      </c>
      <c r="E1702" t="s">
        <v>2242</v>
      </c>
      <c r="F1702" t="s">
        <v>344</v>
      </c>
      <c r="G1702" t="s">
        <v>2239</v>
      </c>
      <c r="H1702" t="s">
        <v>21</v>
      </c>
    </row>
    <row r="1703" spans="1:8" x14ac:dyDescent="0.3">
      <c r="A1703" t="s">
        <v>2783</v>
      </c>
      <c r="B1703" t="s">
        <v>3692</v>
      </c>
      <c r="C1703" t="s">
        <v>2029</v>
      </c>
      <c r="D1703" t="s">
        <v>2030</v>
      </c>
      <c r="E1703" t="s">
        <v>2031</v>
      </c>
      <c r="F1703" t="s">
        <v>4018</v>
      </c>
      <c r="G1703" t="s">
        <v>4044</v>
      </c>
      <c r="H1703" t="s">
        <v>21</v>
      </c>
    </row>
    <row r="1704" spans="1:8" x14ac:dyDescent="0.3">
      <c r="A1704" t="s">
        <v>2987</v>
      </c>
      <c r="B1704" t="s">
        <v>2988</v>
      </c>
      <c r="C1704" t="s">
        <v>773</v>
      </c>
      <c r="D1704" t="s">
        <v>774</v>
      </c>
      <c r="E1704" t="s">
        <v>4105</v>
      </c>
      <c r="F1704" t="s">
        <v>3921</v>
      </c>
      <c r="G1704" t="s">
        <v>752</v>
      </c>
      <c r="H1704" t="s">
        <v>21</v>
      </c>
    </row>
    <row r="1705" spans="1:8" x14ac:dyDescent="0.3">
      <c r="A1705" t="s">
        <v>2506</v>
      </c>
      <c r="B1705" t="s">
        <v>2639</v>
      </c>
      <c r="C1705" t="s">
        <v>247</v>
      </c>
      <c r="D1705" t="s">
        <v>248</v>
      </c>
      <c r="E1705" t="s">
        <v>4105</v>
      </c>
      <c r="F1705" t="s">
        <v>3921</v>
      </c>
      <c r="G1705" t="s">
        <v>206</v>
      </c>
      <c r="H1705" t="s">
        <v>21</v>
      </c>
    </row>
    <row r="1706" spans="1:8" x14ac:dyDescent="0.3">
      <c r="A1706" t="s">
        <v>3809</v>
      </c>
      <c r="B1706" t="s">
        <v>3823</v>
      </c>
      <c r="C1706" t="s">
        <v>2262</v>
      </c>
      <c r="D1706" t="s">
        <v>2246</v>
      </c>
      <c r="E1706" t="s">
        <v>4105</v>
      </c>
      <c r="F1706" t="s">
        <v>3921</v>
      </c>
      <c r="G1706" t="s">
        <v>2239</v>
      </c>
      <c r="H1706" t="s">
        <v>21</v>
      </c>
    </row>
    <row r="1707" spans="1:8" x14ac:dyDescent="0.3">
      <c r="A1707" t="s">
        <v>3809</v>
      </c>
      <c r="B1707" t="s">
        <v>3810</v>
      </c>
      <c r="C1707" t="s">
        <v>2245</v>
      </c>
      <c r="D1707" t="s">
        <v>2246</v>
      </c>
      <c r="E1707" t="s">
        <v>4105</v>
      </c>
      <c r="F1707" t="s">
        <v>3921</v>
      </c>
      <c r="G1707" t="s">
        <v>2239</v>
      </c>
      <c r="H1707" t="s">
        <v>21</v>
      </c>
    </row>
    <row r="1708" spans="1:8" x14ac:dyDescent="0.3">
      <c r="A1708" t="s">
        <v>2643</v>
      </c>
      <c r="B1708" t="s">
        <v>2644</v>
      </c>
      <c r="C1708" t="s">
        <v>254</v>
      </c>
      <c r="D1708" t="s">
        <v>255</v>
      </c>
      <c r="E1708" t="s">
        <v>4105</v>
      </c>
      <c r="F1708" t="s">
        <v>3921</v>
      </c>
      <c r="G1708" t="s">
        <v>206</v>
      </c>
      <c r="H1708" t="s">
        <v>21</v>
      </c>
    </row>
    <row r="1709" spans="1:8" x14ac:dyDescent="0.3">
      <c r="A1709" t="s">
        <v>2985</v>
      </c>
      <c r="B1709" t="s">
        <v>2912</v>
      </c>
      <c r="C1709" t="s">
        <v>768</v>
      </c>
      <c r="D1709" t="s">
        <v>769</v>
      </c>
      <c r="E1709" t="s">
        <v>4105</v>
      </c>
      <c r="F1709" t="s">
        <v>3921</v>
      </c>
      <c r="G1709" t="s">
        <v>752</v>
      </c>
      <c r="H1709" t="s">
        <v>21</v>
      </c>
    </row>
    <row r="1710" spans="1:8" x14ac:dyDescent="0.3">
      <c r="A1710" t="s">
        <v>2985</v>
      </c>
      <c r="B1710" t="s">
        <v>2912</v>
      </c>
      <c r="C1710" t="s">
        <v>768</v>
      </c>
      <c r="D1710" t="s">
        <v>769</v>
      </c>
      <c r="E1710" t="s">
        <v>4105</v>
      </c>
      <c r="F1710" t="s">
        <v>3921</v>
      </c>
      <c r="G1710" t="s">
        <v>1941</v>
      </c>
      <c r="H1710" t="s">
        <v>21</v>
      </c>
    </row>
    <row r="1711" spans="1:8" x14ac:dyDescent="0.3">
      <c r="A1711" t="s">
        <v>2985</v>
      </c>
      <c r="B1711" t="s">
        <v>2912</v>
      </c>
      <c r="C1711" t="s">
        <v>768</v>
      </c>
      <c r="D1711" t="s">
        <v>769</v>
      </c>
      <c r="E1711" t="s">
        <v>4105</v>
      </c>
      <c r="F1711" t="s">
        <v>3921</v>
      </c>
      <c r="G1711" t="s">
        <v>2290</v>
      </c>
      <c r="H1711" t="s">
        <v>21</v>
      </c>
    </row>
    <row r="1712" spans="1:8" x14ac:dyDescent="0.3">
      <c r="A1712" t="s">
        <v>2985</v>
      </c>
      <c r="B1712" t="s">
        <v>2912</v>
      </c>
      <c r="C1712" t="s">
        <v>768</v>
      </c>
      <c r="D1712" t="s">
        <v>769</v>
      </c>
      <c r="E1712" t="s">
        <v>4105</v>
      </c>
      <c r="F1712" t="s">
        <v>3921</v>
      </c>
      <c r="G1712" t="s">
        <v>2239</v>
      </c>
      <c r="H1712" t="s">
        <v>21</v>
      </c>
    </row>
    <row r="1713" spans="1:8" x14ac:dyDescent="0.3">
      <c r="A1713" t="s">
        <v>2985</v>
      </c>
      <c r="B1713" t="s">
        <v>2912</v>
      </c>
      <c r="C1713" t="s">
        <v>768</v>
      </c>
      <c r="D1713" t="s">
        <v>769</v>
      </c>
      <c r="E1713" t="s">
        <v>4105</v>
      </c>
      <c r="F1713" t="s">
        <v>3921</v>
      </c>
      <c r="G1713" t="s">
        <v>2346</v>
      </c>
      <c r="H1713" t="s">
        <v>21</v>
      </c>
    </row>
    <row r="1714" spans="1:8" x14ac:dyDescent="0.3">
      <c r="A1714" t="s">
        <v>2985</v>
      </c>
      <c r="B1714" t="s">
        <v>2912</v>
      </c>
      <c r="C1714" t="s">
        <v>768</v>
      </c>
      <c r="D1714" t="s">
        <v>769</v>
      </c>
      <c r="E1714" t="s">
        <v>4105</v>
      </c>
      <c r="F1714" t="s">
        <v>3921</v>
      </c>
      <c r="G1714" t="s">
        <v>2175</v>
      </c>
      <c r="H1714" t="s">
        <v>21</v>
      </c>
    </row>
    <row r="1715" spans="1:8" x14ac:dyDescent="0.3">
      <c r="A1715" t="s">
        <v>2985</v>
      </c>
      <c r="B1715" t="s">
        <v>2912</v>
      </c>
      <c r="C1715" t="s">
        <v>768</v>
      </c>
      <c r="D1715" t="s">
        <v>769</v>
      </c>
      <c r="E1715" t="s">
        <v>4105</v>
      </c>
      <c r="F1715" t="s">
        <v>3921</v>
      </c>
      <c r="G1715" t="s">
        <v>2161</v>
      </c>
      <c r="H1715" t="s">
        <v>21</v>
      </c>
    </row>
    <row r="1716" spans="1:8" x14ac:dyDescent="0.3">
      <c r="A1716" t="s">
        <v>2985</v>
      </c>
      <c r="B1716" t="s">
        <v>2912</v>
      </c>
      <c r="C1716" t="s">
        <v>768</v>
      </c>
      <c r="D1716" t="s">
        <v>769</v>
      </c>
      <c r="E1716" t="s">
        <v>4105</v>
      </c>
      <c r="F1716" t="s">
        <v>3921</v>
      </c>
      <c r="G1716" t="s">
        <v>4046</v>
      </c>
      <c r="H1716" t="s">
        <v>21</v>
      </c>
    </row>
    <row r="1717" spans="1:8" x14ac:dyDescent="0.3">
      <c r="A1717" t="s">
        <v>2985</v>
      </c>
      <c r="B1717" t="s">
        <v>2912</v>
      </c>
      <c r="C1717" t="s">
        <v>768</v>
      </c>
      <c r="D1717" t="s">
        <v>769</v>
      </c>
      <c r="E1717" t="s">
        <v>4105</v>
      </c>
      <c r="F1717" t="s">
        <v>3921</v>
      </c>
      <c r="G1717" t="s">
        <v>2083</v>
      </c>
      <c r="H1717" t="s">
        <v>21</v>
      </c>
    </row>
    <row r="1718" spans="1:8" x14ac:dyDescent="0.3">
      <c r="A1718" t="s">
        <v>2985</v>
      </c>
      <c r="B1718" t="s">
        <v>2912</v>
      </c>
      <c r="C1718" t="s">
        <v>768</v>
      </c>
      <c r="D1718" t="s">
        <v>769</v>
      </c>
      <c r="E1718" t="s">
        <v>4105</v>
      </c>
      <c r="F1718" t="s">
        <v>3921</v>
      </c>
      <c r="G1718" t="s">
        <v>4047</v>
      </c>
      <c r="H1718" t="s">
        <v>21</v>
      </c>
    </row>
    <row r="1719" spans="1:8" x14ac:dyDescent="0.3">
      <c r="A1719" t="s">
        <v>3831</v>
      </c>
      <c r="B1719" t="s">
        <v>3832</v>
      </c>
      <c r="C1719" t="s">
        <v>2273</v>
      </c>
      <c r="D1719" t="s">
        <v>2274</v>
      </c>
      <c r="E1719" t="s">
        <v>4105</v>
      </c>
      <c r="F1719" t="s">
        <v>3921</v>
      </c>
      <c r="G1719" t="s">
        <v>2239</v>
      </c>
      <c r="H1719" t="s">
        <v>21</v>
      </c>
    </row>
    <row r="1720" spans="1:8" x14ac:dyDescent="0.3">
      <c r="A1720" t="s">
        <v>2465</v>
      </c>
      <c r="B1720" t="s">
        <v>2706</v>
      </c>
      <c r="C1720" t="s">
        <v>806</v>
      </c>
      <c r="D1720" t="s">
        <v>807</v>
      </c>
      <c r="E1720" t="s">
        <v>4105</v>
      </c>
      <c r="F1720" t="s">
        <v>3921</v>
      </c>
      <c r="G1720" t="s">
        <v>752</v>
      </c>
      <c r="H1720" t="s">
        <v>21</v>
      </c>
    </row>
    <row r="1721" spans="1:8" x14ac:dyDescent="0.3">
      <c r="A1721" t="s">
        <v>3550</v>
      </c>
      <c r="B1721" t="s">
        <v>3551</v>
      </c>
      <c r="C1721" t="s">
        <v>1744</v>
      </c>
      <c r="D1721" t="s">
        <v>1745</v>
      </c>
      <c r="E1721" t="s">
        <v>4105</v>
      </c>
      <c r="F1721" t="s">
        <v>3921</v>
      </c>
      <c r="G1721" t="s">
        <v>1741</v>
      </c>
      <c r="H1721" t="s">
        <v>21</v>
      </c>
    </row>
    <row r="1722" spans="1:8" x14ac:dyDescent="0.3">
      <c r="A1722" t="s">
        <v>2537</v>
      </c>
      <c r="B1722" t="s">
        <v>3017</v>
      </c>
      <c r="C1722" t="s">
        <v>824</v>
      </c>
      <c r="D1722" t="s">
        <v>825</v>
      </c>
      <c r="E1722" t="s">
        <v>4105</v>
      </c>
      <c r="F1722" t="s">
        <v>3921</v>
      </c>
      <c r="G1722" t="s">
        <v>752</v>
      </c>
      <c r="H1722" t="s">
        <v>21</v>
      </c>
    </row>
    <row r="1723" spans="1:8" x14ac:dyDescent="0.3">
      <c r="A1723" t="s">
        <v>2809</v>
      </c>
      <c r="B1723" t="s">
        <v>3842</v>
      </c>
      <c r="C1723" t="s">
        <v>2294</v>
      </c>
      <c r="D1723" t="s">
        <v>2295</v>
      </c>
      <c r="E1723" t="s">
        <v>4105</v>
      </c>
      <c r="F1723" t="s">
        <v>3921</v>
      </c>
      <c r="G1723" t="s">
        <v>2290</v>
      </c>
      <c r="H1723" t="s">
        <v>21</v>
      </c>
    </row>
    <row r="1724" spans="1:8" x14ac:dyDescent="0.3">
      <c r="A1724" t="s">
        <v>2622</v>
      </c>
      <c r="B1724" t="s">
        <v>2714</v>
      </c>
      <c r="C1724" t="s">
        <v>353</v>
      </c>
      <c r="D1724" t="s">
        <v>354</v>
      </c>
      <c r="E1724" t="s">
        <v>4105</v>
      </c>
      <c r="F1724" t="s">
        <v>3921</v>
      </c>
      <c r="G1724" t="s">
        <v>4037</v>
      </c>
      <c r="H1724" t="s">
        <v>21</v>
      </c>
    </row>
    <row r="1725" spans="1:8" x14ac:dyDescent="0.3">
      <c r="A1725" t="s">
        <v>2622</v>
      </c>
      <c r="B1725" t="s">
        <v>2714</v>
      </c>
      <c r="C1725" t="s">
        <v>353</v>
      </c>
      <c r="D1725" t="s">
        <v>354</v>
      </c>
      <c r="E1725" t="s">
        <v>4105</v>
      </c>
      <c r="F1725" t="s">
        <v>3921</v>
      </c>
      <c r="G1725" t="s">
        <v>350</v>
      </c>
      <c r="H1725" t="s">
        <v>21</v>
      </c>
    </row>
    <row r="1726" spans="1:8" x14ac:dyDescent="0.3">
      <c r="A1726" t="s">
        <v>2461</v>
      </c>
      <c r="B1726" t="s">
        <v>2544</v>
      </c>
      <c r="C1726" t="s">
        <v>808</v>
      </c>
      <c r="D1726" t="s">
        <v>809</v>
      </c>
      <c r="E1726" t="s">
        <v>4105</v>
      </c>
      <c r="F1726" t="s">
        <v>3921</v>
      </c>
      <c r="G1726" t="s">
        <v>752</v>
      </c>
      <c r="H1726" t="s">
        <v>21</v>
      </c>
    </row>
    <row r="1727" spans="1:8" x14ac:dyDescent="0.3">
      <c r="A1727" t="s">
        <v>2461</v>
      </c>
      <c r="B1727" t="s">
        <v>2544</v>
      </c>
      <c r="C1727" t="s">
        <v>808</v>
      </c>
      <c r="D1727" t="s">
        <v>809</v>
      </c>
      <c r="E1727" t="s">
        <v>4105</v>
      </c>
      <c r="F1727" t="s">
        <v>3921</v>
      </c>
      <c r="G1727" t="s">
        <v>4040</v>
      </c>
      <c r="H1727" t="s">
        <v>21</v>
      </c>
    </row>
    <row r="1728" spans="1:8" x14ac:dyDescent="0.3">
      <c r="A1728" t="s">
        <v>2461</v>
      </c>
      <c r="B1728" t="s">
        <v>3010</v>
      </c>
      <c r="C1728" t="s">
        <v>814</v>
      </c>
      <c r="D1728" t="s">
        <v>815</v>
      </c>
      <c r="E1728" t="s">
        <v>4105</v>
      </c>
      <c r="F1728" t="s">
        <v>3921</v>
      </c>
      <c r="G1728" t="s">
        <v>752</v>
      </c>
      <c r="H1728" t="s">
        <v>21</v>
      </c>
    </row>
    <row r="1729" spans="1:8" x14ac:dyDescent="0.3">
      <c r="A1729" t="s">
        <v>2935</v>
      </c>
      <c r="B1729" t="s">
        <v>2936</v>
      </c>
      <c r="C1729" t="s">
        <v>681</v>
      </c>
      <c r="D1729" t="s">
        <v>682</v>
      </c>
      <c r="E1729" t="s">
        <v>4105</v>
      </c>
      <c r="F1729" t="s">
        <v>3921</v>
      </c>
      <c r="G1729" t="s">
        <v>4037</v>
      </c>
      <c r="H1729" t="s">
        <v>21</v>
      </c>
    </row>
    <row r="1730" spans="1:8" x14ac:dyDescent="0.3">
      <c r="A1730" t="s">
        <v>2935</v>
      </c>
      <c r="B1730" t="s">
        <v>2936</v>
      </c>
      <c r="C1730" t="s">
        <v>681</v>
      </c>
      <c r="D1730" t="s">
        <v>682</v>
      </c>
      <c r="E1730" t="s">
        <v>4105</v>
      </c>
      <c r="F1730" t="s">
        <v>3921</v>
      </c>
      <c r="G1730" t="s">
        <v>749</v>
      </c>
      <c r="H1730" t="s">
        <v>21</v>
      </c>
    </row>
    <row r="1731" spans="1:8" x14ac:dyDescent="0.3">
      <c r="A1731" t="s">
        <v>2854</v>
      </c>
      <c r="B1731" t="s">
        <v>2855</v>
      </c>
      <c r="C1731" t="s">
        <v>560</v>
      </c>
      <c r="D1731" t="s">
        <v>561</v>
      </c>
      <c r="E1731" t="s">
        <v>4105</v>
      </c>
      <c r="F1731" t="s">
        <v>3921</v>
      </c>
      <c r="G1731" t="s">
        <v>4039</v>
      </c>
      <c r="H1731" t="s">
        <v>21</v>
      </c>
    </row>
    <row r="1732" spans="1:8" x14ac:dyDescent="0.3">
      <c r="A1732" t="s">
        <v>3057</v>
      </c>
      <c r="B1732" t="s">
        <v>3882</v>
      </c>
      <c r="C1732" t="s">
        <v>2385</v>
      </c>
      <c r="D1732" t="s">
        <v>2386</v>
      </c>
      <c r="E1732" t="s">
        <v>4105</v>
      </c>
      <c r="F1732" t="s">
        <v>3921</v>
      </c>
      <c r="G1732" t="s">
        <v>2346</v>
      </c>
      <c r="H1732" t="s">
        <v>21</v>
      </c>
    </row>
    <row r="1733" spans="1:8" x14ac:dyDescent="0.3">
      <c r="A1733" t="s">
        <v>3119</v>
      </c>
      <c r="B1733" t="s">
        <v>2542</v>
      </c>
      <c r="C1733" t="s">
        <v>985</v>
      </c>
      <c r="D1733" t="s">
        <v>986</v>
      </c>
      <c r="E1733" t="s">
        <v>4105</v>
      </c>
      <c r="F1733" t="s">
        <v>3921</v>
      </c>
      <c r="G1733" t="s">
        <v>4040</v>
      </c>
      <c r="H1733" t="s">
        <v>21</v>
      </c>
    </row>
    <row r="1734" spans="1:8" x14ac:dyDescent="0.3">
      <c r="A1734" t="s">
        <v>3077</v>
      </c>
      <c r="B1734" t="s">
        <v>3078</v>
      </c>
      <c r="C1734" t="s">
        <v>923</v>
      </c>
      <c r="D1734" t="s">
        <v>924</v>
      </c>
      <c r="E1734" t="s">
        <v>4105</v>
      </c>
      <c r="F1734" t="s">
        <v>3921</v>
      </c>
      <c r="G1734" t="s">
        <v>4040</v>
      </c>
      <c r="H1734" t="s">
        <v>21</v>
      </c>
    </row>
    <row r="1735" spans="1:8" x14ac:dyDescent="0.3">
      <c r="A1735" t="s">
        <v>2525</v>
      </c>
      <c r="B1735" t="s">
        <v>2694</v>
      </c>
      <c r="C1735" t="s">
        <v>794</v>
      </c>
      <c r="D1735" t="s">
        <v>795</v>
      </c>
      <c r="E1735" t="s">
        <v>4105</v>
      </c>
      <c r="F1735" t="s">
        <v>3921</v>
      </c>
      <c r="G1735" t="s">
        <v>752</v>
      </c>
      <c r="H1735" t="s">
        <v>21</v>
      </c>
    </row>
    <row r="1736" spans="1:8" x14ac:dyDescent="0.3">
      <c r="A1736" t="s">
        <v>2525</v>
      </c>
      <c r="B1736" t="s">
        <v>2694</v>
      </c>
      <c r="C1736" t="s">
        <v>794</v>
      </c>
      <c r="D1736" t="s">
        <v>795</v>
      </c>
      <c r="E1736" t="s">
        <v>4105</v>
      </c>
      <c r="F1736" t="s">
        <v>3921</v>
      </c>
      <c r="G1736" t="s">
        <v>2290</v>
      </c>
      <c r="H1736" t="s">
        <v>21</v>
      </c>
    </row>
    <row r="1737" spans="1:8" x14ac:dyDescent="0.3">
      <c r="A1737" t="s">
        <v>2525</v>
      </c>
      <c r="B1737" t="s">
        <v>2694</v>
      </c>
      <c r="C1737" t="s">
        <v>794</v>
      </c>
      <c r="D1737" t="s">
        <v>795</v>
      </c>
      <c r="E1737" t="s">
        <v>4105</v>
      </c>
      <c r="F1737" t="s">
        <v>3921</v>
      </c>
      <c r="G1737" t="s">
        <v>2346</v>
      </c>
      <c r="H1737" t="s">
        <v>21</v>
      </c>
    </row>
    <row r="1738" spans="1:8" x14ac:dyDescent="0.3">
      <c r="A1738" t="s">
        <v>2615</v>
      </c>
      <c r="B1738" t="s">
        <v>2616</v>
      </c>
      <c r="C1738" t="s">
        <v>218</v>
      </c>
      <c r="D1738" t="s">
        <v>219</v>
      </c>
      <c r="E1738" t="s">
        <v>4105</v>
      </c>
      <c r="F1738" t="s">
        <v>3921</v>
      </c>
      <c r="G1738" t="s">
        <v>206</v>
      </c>
      <c r="H1738" t="s">
        <v>21</v>
      </c>
    </row>
    <row r="1739" spans="1:8" x14ac:dyDescent="0.3">
      <c r="A1739" t="s">
        <v>2615</v>
      </c>
      <c r="B1739" t="s">
        <v>2616</v>
      </c>
      <c r="C1739" t="s">
        <v>218</v>
      </c>
      <c r="D1739" t="s">
        <v>219</v>
      </c>
      <c r="E1739" t="s">
        <v>4105</v>
      </c>
      <c r="F1739" t="s">
        <v>3921</v>
      </c>
      <c r="G1739" t="s">
        <v>4037</v>
      </c>
      <c r="H1739" t="s">
        <v>21</v>
      </c>
    </row>
    <row r="1740" spans="1:8" x14ac:dyDescent="0.3">
      <c r="A1740" t="s">
        <v>2615</v>
      </c>
      <c r="B1740" t="s">
        <v>2616</v>
      </c>
      <c r="C1740" t="s">
        <v>218</v>
      </c>
      <c r="D1740" t="s">
        <v>219</v>
      </c>
      <c r="E1740" t="s">
        <v>4105</v>
      </c>
      <c r="F1740" t="s">
        <v>3921</v>
      </c>
      <c r="G1740" t="s">
        <v>350</v>
      </c>
      <c r="H1740" t="s">
        <v>21</v>
      </c>
    </row>
    <row r="1741" spans="1:8" x14ac:dyDescent="0.3">
      <c r="A1741" t="s">
        <v>2615</v>
      </c>
      <c r="B1741" t="s">
        <v>2616</v>
      </c>
      <c r="C1741" t="s">
        <v>218</v>
      </c>
      <c r="D1741" t="s">
        <v>219</v>
      </c>
      <c r="E1741" t="s">
        <v>4105</v>
      </c>
      <c r="F1741" t="s">
        <v>3921</v>
      </c>
      <c r="G1741" t="s">
        <v>740</v>
      </c>
      <c r="H1741" t="s">
        <v>21</v>
      </c>
    </row>
    <row r="1742" spans="1:8" x14ac:dyDescent="0.3">
      <c r="A1742" t="s">
        <v>2615</v>
      </c>
      <c r="B1742" t="s">
        <v>2616</v>
      </c>
      <c r="C1742" t="s">
        <v>218</v>
      </c>
      <c r="D1742" t="s">
        <v>219</v>
      </c>
      <c r="E1742" t="s">
        <v>4105</v>
      </c>
      <c r="F1742" t="s">
        <v>3921</v>
      </c>
      <c r="G1742" t="s">
        <v>4025</v>
      </c>
      <c r="H1742" t="s">
        <v>21</v>
      </c>
    </row>
    <row r="1743" spans="1:8" x14ac:dyDescent="0.3">
      <c r="A1743" t="s">
        <v>2589</v>
      </c>
      <c r="B1743" t="s">
        <v>2985</v>
      </c>
      <c r="C1743" t="s">
        <v>1180</v>
      </c>
      <c r="D1743" t="s">
        <v>1181</v>
      </c>
      <c r="E1743" t="s">
        <v>1182</v>
      </c>
      <c r="F1743" t="s">
        <v>3920</v>
      </c>
      <c r="G1743" t="s">
        <v>1179</v>
      </c>
      <c r="H1743" t="s">
        <v>7</v>
      </c>
    </row>
    <row r="1744" spans="1:8" x14ac:dyDescent="0.3">
      <c r="A1744" t="s">
        <v>3710</v>
      </c>
      <c r="B1744" t="s">
        <v>3711</v>
      </c>
      <c r="C1744" t="s">
        <v>2064</v>
      </c>
      <c r="D1744" t="s">
        <v>2065</v>
      </c>
      <c r="E1744" t="s">
        <v>4105</v>
      </c>
      <c r="F1744" t="s">
        <v>3921</v>
      </c>
      <c r="G1744" t="s">
        <v>2055</v>
      </c>
      <c r="H1744" t="s">
        <v>21</v>
      </c>
    </row>
    <row r="1745" spans="1:8" x14ac:dyDescent="0.3">
      <c r="A1745" t="s">
        <v>2673</v>
      </c>
      <c r="B1745" t="s">
        <v>2674</v>
      </c>
      <c r="C1745" t="s">
        <v>294</v>
      </c>
      <c r="D1745" t="s">
        <v>295</v>
      </c>
      <c r="E1745" t="s">
        <v>4105</v>
      </c>
      <c r="F1745" t="s">
        <v>3921</v>
      </c>
      <c r="G1745" t="s">
        <v>206</v>
      </c>
      <c r="H1745" t="s">
        <v>21</v>
      </c>
    </row>
    <row r="1746" spans="1:8" x14ac:dyDescent="0.3">
      <c r="A1746" t="s">
        <v>2911</v>
      </c>
      <c r="B1746" t="s">
        <v>2912</v>
      </c>
      <c r="C1746" t="s">
        <v>644</v>
      </c>
      <c r="D1746" t="s">
        <v>645</v>
      </c>
      <c r="E1746" t="s">
        <v>4105</v>
      </c>
      <c r="F1746" t="s">
        <v>3921</v>
      </c>
      <c r="G1746" t="s">
        <v>4037</v>
      </c>
      <c r="H1746" t="s">
        <v>21</v>
      </c>
    </row>
    <row r="1747" spans="1:8" x14ac:dyDescent="0.3">
      <c r="A1747" t="s">
        <v>2911</v>
      </c>
      <c r="B1747" t="s">
        <v>2912</v>
      </c>
      <c r="C1747" t="s">
        <v>644</v>
      </c>
      <c r="D1747" t="s">
        <v>2166</v>
      </c>
      <c r="E1747" t="s">
        <v>4105</v>
      </c>
      <c r="F1747" t="s">
        <v>3921</v>
      </c>
      <c r="G1747" t="s">
        <v>2161</v>
      </c>
      <c r="H1747" t="s">
        <v>21</v>
      </c>
    </row>
    <row r="1748" spans="1:8" x14ac:dyDescent="0.3">
      <c r="A1748" t="s">
        <v>2657</v>
      </c>
      <c r="B1748" t="s">
        <v>3228</v>
      </c>
      <c r="C1748" t="s">
        <v>1177</v>
      </c>
      <c r="D1748" t="s">
        <v>1178</v>
      </c>
      <c r="E1748" t="s">
        <v>4083</v>
      </c>
      <c r="F1748" t="s">
        <v>4019</v>
      </c>
      <c r="G1748" t="s">
        <v>1179</v>
      </c>
      <c r="H1748" t="s">
        <v>7</v>
      </c>
    </row>
    <row r="1749" spans="1:8" x14ac:dyDescent="0.3">
      <c r="A1749" t="s">
        <v>2629</v>
      </c>
      <c r="B1749" t="s">
        <v>3868</v>
      </c>
      <c r="C1749" t="s">
        <v>2352</v>
      </c>
      <c r="D1749" t="s">
        <v>2353</v>
      </c>
      <c r="E1749" t="s">
        <v>4105</v>
      </c>
      <c r="F1749" t="s">
        <v>3921</v>
      </c>
      <c r="G1749" t="s">
        <v>2346</v>
      </c>
      <c r="H1749" t="s">
        <v>21</v>
      </c>
    </row>
    <row r="1750" spans="1:8" x14ac:dyDescent="0.3">
      <c r="A1750" t="s">
        <v>2629</v>
      </c>
      <c r="B1750" t="s">
        <v>2955</v>
      </c>
      <c r="C1750" t="s">
        <v>710</v>
      </c>
      <c r="D1750" t="s">
        <v>711</v>
      </c>
      <c r="E1750" t="s">
        <v>4105</v>
      </c>
      <c r="F1750" t="s">
        <v>3921</v>
      </c>
      <c r="G1750" t="s">
        <v>4037</v>
      </c>
      <c r="H1750" t="s">
        <v>21</v>
      </c>
    </row>
    <row r="1751" spans="1:8" x14ac:dyDescent="0.3">
      <c r="A1751" t="s">
        <v>2629</v>
      </c>
      <c r="B1751" t="s">
        <v>2955</v>
      </c>
      <c r="C1751" t="s">
        <v>710</v>
      </c>
      <c r="D1751" t="s">
        <v>711</v>
      </c>
      <c r="E1751" t="s">
        <v>4105</v>
      </c>
      <c r="F1751" t="s">
        <v>3921</v>
      </c>
      <c r="G1751" t="s">
        <v>749</v>
      </c>
      <c r="H1751" t="s">
        <v>21</v>
      </c>
    </row>
    <row r="1752" spans="1:8" x14ac:dyDescent="0.3">
      <c r="A1752" t="s">
        <v>2629</v>
      </c>
      <c r="B1752" t="s">
        <v>2955</v>
      </c>
      <c r="C1752" t="s">
        <v>710</v>
      </c>
      <c r="D1752" t="s">
        <v>711</v>
      </c>
      <c r="E1752" t="s">
        <v>4105</v>
      </c>
      <c r="F1752" t="s">
        <v>3921</v>
      </c>
      <c r="G1752" t="s">
        <v>752</v>
      </c>
      <c r="H1752" t="s">
        <v>21</v>
      </c>
    </row>
    <row r="1753" spans="1:8" x14ac:dyDescent="0.3">
      <c r="A1753" t="s">
        <v>2720</v>
      </c>
      <c r="B1753" t="s">
        <v>2721</v>
      </c>
      <c r="C1753" t="s">
        <v>363</v>
      </c>
      <c r="D1753" t="s">
        <v>364</v>
      </c>
      <c r="E1753" t="s">
        <v>4105</v>
      </c>
      <c r="F1753" t="s">
        <v>3921</v>
      </c>
      <c r="G1753" t="s">
        <v>4037</v>
      </c>
      <c r="H1753" t="s">
        <v>21</v>
      </c>
    </row>
    <row r="1754" spans="1:8" x14ac:dyDescent="0.3">
      <c r="A1754" t="s">
        <v>2720</v>
      </c>
      <c r="B1754" t="s">
        <v>2721</v>
      </c>
      <c r="C1754" t="s">
        <v>363</v>
      </c>
      <c r="D1754" t="s">
        <v>364</v>
      </c>
      <c r="E1754" t="s">
        <v>4105</v>
      </c>
      <c r="F1754" t="s">
        <v>3921</v>
      </c>
      <c r="G1754" t="s">
        <v>350</v>
      </c>
      <c r="H1754" t="s">
        <v>21</v>
      </c>
    </row>
    <row r="1755" spans="1:8" x14ac:dyDescent="0.3">
      <c r="A1755" t="s">
        <v>2720</v>
      </c>
      <c r="B1755" t="s">
        <v>2721</v>
      </c>
      <c r="C1755" t="s">
        <v>363</v>
      </c>
      <c r="D1755" t="s">
        <v>364</v>
      </c>
      <c r="E1755" t="s">
        <v>4105</v>
      </c>
      <c r="F1755" t="s">
        <v>3921</v>
      </c>
      <c r="G1755" t="s">
        <v>740</v>
      </c>
      <c r="H1755" t="s">
        <v>21</v>
      </c>
    </row>
    <row r="1756" spans="1:8" x14ac:dyDescent="0.3">
      <c r="A1756" t="s">
        <v>2720</v>
      </c>
      <c r="B1756" t="s">
        <v>2721</v>
      </c>
      <c r="C1756" t="s">
        <v>363</v>
      </c>
      <c r="D1756" t="s">
        <v>364</v>
      </c>
      <c r="E1756" t="s">
        <v>4105</v>
      </c>
      <c r="F1756" t="s">
        <v>3921</v>
      </c>
      <c r="G1756" t="s">
        <v>4039</v>
      </c>
      <c r="H1756" t="s">
        <v>21</v>
      </c>
    </row>
    <row r="1757" spans="1:8" x14ac:dyDescent="0.3">
      <c r="A1757" t="s">
        <v>2678</v>
      </c>
      <c r="B1757" t="s">
        <v>2679</v>
      </c>
      <c r="C1757" t="s">
        <v>300</v>
      </c>
      <c r="D1757" t="s">
        <v>301</v>
      </c>
      <c r="E1757" t="s">
        <v>4105</v>
      </c>
      <c r="F1757" t="s">
        <v>3921</v>
      </c>
      <c r="G1757" t="s">
        <v>206</v>
      </c>
      <c r="H1757" t="s">
        <v>21</v>
      </c>
    </row>
    <row r="1758" spans="1:8" x14ac:dyDescent="0.3">
      <c r="A1758" t="s">
        <v>2514</v>
      </c>
      <c r="B1758" t="s">
        <v>2773</v>
      </c>
      <c r="C1758" t="s">
        <v>436</v>
      </c>
      <c r="D1758" t="s">
        <v>437</v>
      </c>
      <c r="E1758" t="s">
        <v>4105</v>
      </c>
      <c r="F1758" t="s">
        <v>3921</v>
      </c>
      <c r="G1758" t="s">
        <v>4037</v>
      </c>
      <c r="H1758" t="s">
        <v>21</v>
      </c>
    </row>
    <row r="1759" spans="1:8" x14ac:dyDescent="0.3">
      <c r="A1759" t="s">
        <v>2514</v>
      </c>
      <c r="B1759" t="s">
        <v>2773</v>
      </c>
      <c r="C1759" t="s">
        <v>436</v>
      </c>
      <c r="D1759" t="s">
        <v>437</v>
      </c>
      <c r="E1759" t="s">
        <v>4105</v>
      </c>
      <c r="F1759" t="s">
        <v>3921</v>
      </c>
      <c r="G1759" t="s">
        <v>417</v>
      </c>
      <c r="H1759" t="s">
        <v>21</v>
      </c>
    </row>
    <row r="1760" spans="1:8" x14ac:dyDescent="0.3">
      <c r="A1760" t="s">
        <v>3753</v>
      </c>
      <c r="B1760" t="s">
        <v>3074</v>
      </c>
      <c r="C1760" t="s">
        <v>2329</v>
      </c>
      <c r="D1760" t="s">
        <v>2330</v>
      </c>
      <c r="E1760" t="s">
        <v>4105</v>
      </c>
      <c r="F1760" t="s">
        <v>3921</v>
      </c>
      <c r="G1760" t="s">
        <v>2314</v>
      </c>
      <c r="H1760" t="s">
        <v>21</v>
      </c>
    </row>
    <row r="1761" spans="1:8" x14ac:dyDescent="0.3">
      <c r="A1761" t="s">
        <v>3006</v>
      </c>
      <c r="B1761" t="s">
        <v>3044</v>
      </c>
      <c r="C1761" t="s">
        <v>865</v>
      </c>
      <c r="D1761" t="s">
        <v>866</v>
      </c>
      <c r="E1761" t="s">
        <v>867</v>
      </c>
      <c r="F1761" t="s">
        <v>4019</v>
      </c>
      <c r="G1761" t="s">
        <v>4040</v>
      </c>
      <c r="H1761" t="s">
        <v>10</v>
      </c>
    </row>
    <row r="1762" spans="1:8" x14ac:dyDescent="0.3">
      <c r="A1762" t="s">
        <v>3042</v>
      </c>
      <c r="B1762" t="s">
        <v>3043</v>
      </c>
      <c r="C1762" t="s">
        <v>863</v>
      </c>
      <c r="D1762" t="s">
        <v>864</v>
      </c>
      <c r="E1762" t="s">
        <v>4105</v>
      </c>
      <c r="F1762" t="s">
        <v>3921</v>
      </c>
      <c r="G1762" t="s">
        <v>2314</v>
      </c>
      <c r="H1762" t="s">
        <v>21</v>
      </c>
    </row>
    <row r="1763" spans="1:8" x14ac:dyDescent="0.3">
      <c r="A1763" t="s">
        <v>3766</v>
      </c>
      <c r="B1763" t="s">
        <v>3767</v>
      </c>
      <c r="C1763" t="s">
        <v>2169</v>
      </c>
      <c r="D1763" t="s">
        <v>2170</v>
      </c>
      <c r="E1763" t="s">
        <v>4105</v>
      </c>
      <c r="F1763" t="s">
        <v>3921</v>
      </c>
      <c r="G1763" t="s">
        <v>2161</v>
      </c>
      <c r="H1763" t="s">
        <v>21</v>
      </c>
    </row>
    <row r="1764" spans="1:8" x14ac:dyDescent="0.3">
      <c r="A1764" t="s">
        <v>2471</v>
      </c>
      <c r="B1764" t="s">
        <v>2614</v>
      </c>
      <c r="C1764" t="s">
        <v>216</v>
      </c>
      <c r="D1764" t="s">
        <v>217</v>
      </c>
      <c r="E1764" t="s">
        <v>4105</v>
      </c>
      <c r="F1764" t="s">
        <v>3921</v>
      </c>
      <c r="G1764" t="s">
        <v>206</v>
      </c>
      <c r="H1764" t="s">
        <v>21</v>
      </c>
    </row>
    <row r="1765" spans="1:8" x14ac:dyDescent="0.3">
      <c r="A1765" t="s">
        <v>2958</v>
      </c>
      <c r="B1765" t="s">
        <v>2959</v>
      </c>
      <c r="C1765" t="s">
        <v>714</v>
      </c>
      <c r="D1765" t="s">
        <v>715</v>
      </c>
      <c r="E1765" t="s">
        <v>4105</v>
      </c>
      <c r="F1765" t="s">
        <v>3921</v>
      </c>
      <c r="G1765" t="s">
        <v>4037</v>
      </c>
      <c r="H1765" t="s">
        <v>21</v>
      </c>
    </row>
    <row r="1766" spans="1:8" x14ac:dyDescent="0.3">
      <c r="A1766" t="s">
        <v>2958</v>
      </c>
      <c r="B1766" t="s">
        <v>2959</v>
      </c>
      <c r="C1766" t="s">
        <v>714</v>
      </c>
      <c r="D1766" t="s">
        <v>715</v>
      </c>
      <c r="E1766" t="s">
        <v>4105</v>
      </c>
      <c r="F1766" t="s">
        <v>3921</v>
      </c>
      <c r="G1766" t="s">
        <v>740</v>
      </c>
      <c r="H1766" t="s">
        <v>21</v>
      </c>
    </row>
    <row r="1767" spans="1:8" x14ac:dyDescent="0.3">
      <c r="A1767" t="s">
        <v>2767</v>
      </c>
      <c r="B1767" t="s">
        <v>2768</v>
      </c>
      <c r="C1767" t="s">
        <v>428</v>
      </c>
      <c r="D1767" t="s">
        <v>429</v>
      </c>
      <c r="E1767" t="s">
        <v>4105</v>
      </c>
      <c r="F1767" t="s">
        <v>3921</v>
      </c>
      <c r="G1767" t="s">
        <v>4037</v>
      </c>
      <c r="H1767" t="s">
        <v>21</v>
      </c>
    </row>
    <row r="1768" spans="1:8" x14ac:dyDescent="0.3">
      <c r="A1768" t="s">
        <v>2767</v>
      </c>
      <c r="B1768" t="s">
        <v>2768</v>
      </c>
      <c r="C1768" t="s">
        <v>428</v>
      </c>
      <c r="D1768" t="s">
        <v>429</v>
      </c>
      <c r="E1768" t="s">
        <v>4105</v>
      </c>
      <c r="F1768" t="s">
        <v>3921</v>
      </c>
      <c r="G1768" t="s">
        <v>417</v>
      </c>
      <c r="H1768" t="s">
        <v>21</v>
      </c>
    </row>
    <row r="1769" spans="1:8" x14ac:dyDescent="0.3">
      <c r="A1769" t="s">
        <v>2767</v>
      </c>
      <c r="B1769" t="s">
        <v>2768</v>
      </c>
      <c r="C1769" t="s">
        <v>428</v>
      </c>
      <c r="D1769" t="s">
        <v>429</v>
      </c>
      <c r="E1769" t="s">
        <v>4105</v>
      </c>
      <c r="F1769" t="s">
        <v>3921</v>
      </c>
      <c r="G1769" t="s">
        <v>749</v>
      </c>
      <c r="H1769" t="s">
        <v>21</v>
      </c>
    </row>
    <row r="1770" spans="1:8" x14ac:dyDescent="0.3">
      <c r="A1770" t="s">
        <v>2546</v>
      </c>
      <c r="B1770" t="s">
        <v>2742</v>
      </c>
      <c r="C1770" t="s">
        <v>393</v>
      </c>
      <c r="D1770" t="s">
        <v>394</v>
      </c>
      <c r="E1770" t="s">
        <v>4105</v>
      </c>
      <c r="F1770" t="s">
        <v>3921</v>
      </c>
      <c r="G1770" t="s">
        <v>4037</v>
      </c>
      <c r="H1770" t="s">
        <v>21</v>
      </c>
    </row>
    <row r="1771" spans="1:8" x14ac:dyDescent="0.3">
      <c r="A1771" t="s">
        <v>2546</v>
      </c>
      <c r="B1771" t="s">
        <v>2742</v>
      </c>
      <c r="C1771" t="s">
        <v>393</v>
      </c>
      <c r="D1771" t="s">
        <v>394</v>
      </c>
      <c r="E1771" t="s">
        <v>4105</v>
      </c>
      <c r="F1771" t="s">
        <v>3921</v>
      </c>
      <c r="G1771" t="s">
        <v>350</v>
      </c>
      <c r="H1771" t="s">
        <v>21</v>
      </c>
    </row>
    <row r="1772" spans="1:8" x14ac:dyDescent="0.3">
      <c r="A1772" t="s">
        <v>2817</v>
      </c>
      <c r="B1772" t="s">
        <v>2818</v>
      </c>
      <c r="C1772" t="s">
        <v>507</v>
      </c>
      <c r="D1772" t="s">
        <v>508</v>
      </c>
      <c r="E1772" t="s">
        <v>4105</v>
      </c>
      <c r="F1772" t="s">
        <v>3921</v>
      </c>
      <c r="G1772" t="s">
        <v>4037</v>
      </c>
      <c r="H1772" t="s">
        <v>21</v>
      </c>
    </row>
    <row r="1773" spans="1:8" x14ac:dyDescent="0.3">
      <c r="A1773" t="s">
        <v>2817</v>
      </c>
      <c r="B1773" t="s">
        <v>2818</v>
      </c>
      <c r="C1773" t="s">
        <v>507</v>
      </c>
      <c r="D1773" t="s">
        <v>508</v>
      </c>
      <c r="E1773" t="s">
        <v>4105</v>
      </c>
      <c r="F1773" t="s">
        <v>3921</v>
      </c>
      <c r="G1773" t="s">
        <v>740</v>
      </c>
      <c r="H1773" t="s">
        <v>21</v>
      </c>
    </row>
    <row r="1774" spans="1:8" x14ac:dyDescent="0.3">
      <c r="A1774" t="s">
        <v>2817</v>
      </c>
      <c r="B1774" t="s">
        <v>2818</v>
      </c>
      <c r="C1774" t="s">
        <v>507</v>
      </c>
      <c r="D1774" t="s">
        <v>508</v>
      </c>
      <c r="E1774" t="s">
        <v>4105</v>
      </c>
      <c r="F1774" t="s">
        <v>3921</v>
      </c>
      <c r="G1774" t="s">
        <v>4039</v>
      </c>
      <c r="H1774" t="s">
        <v>21</v>
      </c>
    </row>
    <row r="1775" spans="1:8" x14ac:dyDescent="0.3">
      <c r="A1775" t="s">
        <v>2615</v>
      </c>
      <c r="B1775" t="s">
        <v>2616</v>
      </c>
      <c r="C1775" t="s">
        <v>218</v>
      </c>
      <c r="D1775" t="s">
        <v>219</v>
      </c>
      <c r="E1775" t="s">
        <v>4105</v>
      </c>
      <c r="F1775" t="s">
        <v>3921</v>
      </c>
      <c r="G1775" t="s">
        <v>1076</v>
      </c>
      <c r="H1775" t="s">
        <v>21</v>
      </c>
    </row>
    <row r="1776" spans="1:8" x14ac:dyDescent="0.3">
      <c r="A1776" t="s">
        <v>3042</v>
      </c>
      <c r="B1776" t="s">
        <v>3043</v>
      </c>
      <c r="C1776" t="s">
        <v>863</v>
      </c>
      <c r="D1776" t="s">
        <v>864</v>
      </c>
      <c r="E1776" t="s">
        <v>4105</v>
      </c>
      <c r="F1776" t="s">
        <v>3921</v>
      </c>
      <c r="G1776" t="s">
        <v>4027</v>
      </c>
      <c r="H1776" t="s">
        <v>21</v>
      </c>
    </row>
    <row r="1777" spans="1:8" x14ac:dyDescent="0.3">
      <c r="A1777" t="s">
        <v>2924</v>
      </c>
      <c r="B1777" t="s">
        <v>2925</v>
      </c>
      <c r="C1777" t="s">
        <v>659</v>
      </c>
      <c r="D1777" t="s">
        <v>660</v>
      </c>
      <c r="E1777" t="s">
        <v>369</v>
      </c>
      <c r="F1777" t="s">
        <v>344</v>
      </c>
      <c r="G1777" t="s">
        <v>4037</v>
      </c>
      <c r="H1777" t="s">
        <v>21</v>
      </c>
    </row>
    <row r="1778" spans="1:8" x14ac:dyDescent="0.3">
      <c r="A1778" t="s">
        <v>2924</v>
      </c>
      <c r="B1778" t="s">
        <v>2925</v>
      </c>
      <c r="C1778" t="s">
        <v>659</v>
      </c>
      <c r="D1778" t="s">
        <v>660</v>
      </c>
      <c r="E1778" t="s">
        <v>369</v>
      </c>
      <c r="F1778" t="s">
        <v>344</v>
      </c>
      <c r="G1778" t="s">
        <v>749</v>
      </c>
      <c r="H1778" t="s">
        <v>21</v>
      </c>
    </row>
    <row r="1779" spans="1:8" x14ac:dyDescent="0.3">
      <c r="A1779" t="s">
        <v>2762</v>
      </c>
      <c r="B1779" t="s">
        <v>2763</v>
      </c>
      <c r="C1779" t="s">
        <v>422</v>
      </c>
      <c r="D1779" t="s">
        <v>423</v>
      </c>
      <c r="E1779" t="s">
        <v>369</v>
      </c>
      <c r="F1779" t="s">
        <v>344</v>
      </c>
      <c r="G1779" t="s">
        <v>4037</v>
      </c>
      <c r="H1779" t="s">
        <v>21</v>
      </c>
    </row>
    <row r="1780" spans="1:8" x14ac:dyDescent="0.3">
      <c r="A1780" t="s">
        <v>2762</v>
      </c>
      <c r="B1780" t="s">
        <v>2763</v>
      </c>
      <c r="C1780" t="s">
        <v>422</v>
      </c>
      <c r="D1780" t="s">
        <v>423</v>
      </c>
      <c r="E1780" t="s">
        <v>369</v>
      </c>
      <c r="F1780" t="s">
        <v>344</v>
      </c>
      <c r="G1780" t="s">
        <v>417</v>
      </c>
      <c r="H1780" t="s">
        <v>21</v>
      </c>
    </row>
    <row r="1781" spans="1:8" x14ac:dyDescent="0.3">
      <c r="A1781" t="s">
        <v>2762</v>
      </c>
      <c r="B1781" t="s">
        <v>2763</v>
      </c>
      <c r="C1781" t="s">
        <v>422</v>
      </c>
      <c r="D1781" t="s">
        <v>423</v>
      </c>
      <c r="E1781" t="s">
        <v>369</v>
      </c>
      <c r="F1781" t="s">
        <v>344</v>
      </c>
      <c r="G1781" t="s">
        <v>4039</v>
      </c>
      <c r="H1781" t="s">
        <v>21</v>
      </c>
    </row>
    <row r="1782" spans="1:8" x14ac:dyDescent="0.3">
      <c r="A1782" t="s">
        <v>2904</v>
      </c>
      <c r="B1782" t="s">
        <v>2905</v>
      </c>
      <c r="C1782" t="s">
        <v>636</v>
      </c>
      <c r="D1782" t="s">
        <v>637</v>
      </c>
      <c r="E1782" t="s">
        <v>369</v>
      </c>
      <c r="F1782" t="s">
        <v>344</v>
      </c>
      <c r="G1782" t="s">
        <v>4037</v>
      </c>
      <c r="H1782" t="s">
        <v>21</v>
      </c>
    </row>
    <row r="1783" spans="1:8" x14ac:dyDescent="0.3">
      <c r="A1783" t="s">
        <v>2904</v>
      </c>
      <c r="B1783" t="s">
        <v>2905</v>
      </c>
      <c r="C1783" t="s">
        <v>636</v>
      </c>
      <c r="D1783" t="s">
        <v>637</v>
      </c>
      <c r="E1783" t="s">
        <v>369</v>
      </c>
      <c r="F1783" t="s">
        <v>344</v>
      </c>
      <c r="G1783" t="s">
        <v>749</v>
      </c>
      <c r="H1783" t="s">
        <v>21</v>
      </c>
    </row>
    <row r="1784" spans="1:8" x14ac:dyDescent="0.3">
      <c r="A1784" t="s">
        <v>2619</v>
      </c>
      <c r="B1784" t="s">
        <v>2769</v>
      </c>
      <c r="C1784" t="s">
        <v>430</v>
      </c>
      <c r="D1784" t="s">
        <v>431</v>
      </c>
      <c r="E1784" t="s">
        <v>369</v>
      </c>
      <c r="F1784" t="s">
        <v>344</v>
      </c>
      <c r="G1784" t="s">
        <v>4037</v>
      </c>
      <c r="H1784" t="s">
        <v>21</v>
      </c>
    </row>
    <row r="1785" spans="1:8" x14ac:dyDescent="0.3">
      <c r="A1785" t="s">
        <v>2619</v>
      </c>
      <c r="B1785" t="s">
        <v>2769</v>
      </c>
      <c r="C1785" t="s">
        <v>430</v>
      </c>
      <c r="D1785" t="s">
        <v>431</v>
      </c>
      <c r="E1785" t="s">
        <v>369</v>
      </c>
      <c r="F1785" t="s">
        <v>344</v>
      </c>
      <c r="G1785" t="s">
        <v>417</v>
      </c>
      <c r="H1785" t="s">
        <v>21</v>
      </c>
    </row>
    <row r="1786" spans="1:8" x14ac:dyDescent="0.3">
      <c r="A1786" t="s">
        <v>2764</v>
      </c>
      <c r="B1786" t="s">
        <v>2765</v>
      </c>
      <c r="C1786" t="s">
        <v>424</v>
      </c>
      <c r="D1786" t="s">
        <v>425</v>
      </c>
      <c r="E1786" t="s">
        <v>369</v>
      </c>
      <c r="F1786" t="s">
        <v>344</v>
      </c>
      <c r="G1786" t="s">
        <v>4037</v>
      </c>
      <c r="H1786" t="s">
        <v>21</v>
      </c>
    </row>
    <row r="1787" spans="1:8" x14ac:dyDescent="0.3">
      <c r="A1787" t="s">
        <v>2764</v>
      </c>
      <c r="B1787" t="s">
        <v>2765</v>
      </c>
      <c r="C1787" t="s">
        <v>424</v>
      </c>
      <c r="D1787" t="s">
        <v>425</v>
      </c>
      <c r="E1787" t="s">
        <v>369</v>
      </c>
      <c r="F1787" t="s">
        <v>344</v>
      </c>
      <c r="G1787" t="s">
        <v>417</v>
      </c>
      <c r="H1787" t="s">
        <v>21</v>
      </c>
    </row>
    <row r="1788" spans="1:8" x14ac:dyDescent="0.3">
      <c r="A1788" t="s">
        <v>2681</v>
      </c>
      <c r="B1788" t="s">
        <v>2995</v>
      </c>
      <c r="C1788" t="s">
        <v>784</v>
      </c>
      <c r="D1788" t="s">
        <v>785</v>
      </c>
      <c r="E1788" t="s">
        <v>369</v>
      </c>
      <c r="F1788" t="s">
        <v>344</v>
      </c>
      <c r="G1788" t="s">
        <v>752</v>
      </c>
      <c r="H1788" t="s">
        <v>21</v>
      </c>
    </row>
    <row r="1789" spans="1:8" x14ac:dyDescent="0.3">
      <c r="A1789" t="s">
        <v>2724</v>
      </c>
      <c r="B1789" t="s">
        <v>2725</v>
      </c>
      <c r="C1789" t="s">
        <v>367</v>
      </c>
      <c r="D1789" t="s">
        <v>368</v>
      </c>
      <c r="E1789" t="s">
        <v>369</v>
      </c>
      <c r="F1789" t="s">
        <v>344</v>
      </c>
      <c r="G1789" t="s">
        <v>4037</v>
      </c>
      <c r="H1789" t="s">
        <v>21</v>
      </c>
    </row>
    <row r="1790" spans="1:8" x14ac:dyDescent="0.3">
      <c r="A1790" t="s">
        <v>2724</v>
      </c>
      <c r="B1790" t="s">
        <v>2725</v>
      </c>
      <c r="C1790" t="s">
        <v>367</v>
      </c>
      <c r="D1790" t="s">
        <v>368</v>
      </c>
      <c r="E1790" t="s">
        <v>369</v>
      </c>
      <c r="F1790" t="s">
        <v>344</v>
      </c>
      <c r="G1790" t="s">
        <v>350</v>
      </c>
      <c r="H1790" t="s">
        <v>21</v>
      </c>
    </row>
    <row r="1791" spans="1:8" x14ac:dyDescent="0.3">
      <c r="A1791" t="s">
        <v>2724</v>
      </c>
      <c r="B1791" t="s">
        <v>2725</v>
      </c>
      <c r="C1791" t="s">
        <v>367</v>
      </c>
      <c r="D1791" t="s">
        <v>368</v>
      </c>
      <c r="E1791" t="s">
        <v>369</v>
      </c>
      <c r="F1791" t="s">
        <v>344</v>
      </c>
      <c r="G1791" t="s">
        <v>4039</v>
      </c>
      <c r="H1791" t="s">
        <v>21</v>
      </c>
    </row>
    <row r="1792" spans="1:8" x14ac:dyDescent="0.3">
      <c r="A1792" t="s">
        <v>3079</v>
      </c>
      <c r="B1792" t="s">
        <v>3080</v>
      </c>
      <c r="C1792" t="s">
        <v>925</v>
      </c>
      <c r="D1792" t="s">
        <v>926</v>
      </c>
      <c r="E1792" t="s">
        <v>369</v>
      </c>
      <c r="F1792" t="s">
        <v>344</v>
      </c>
      <c r="G1792" t="s">
        <v>4040</v>
      </c>
      <c r="H1792" t="s">
        <v>21</v>
      </c>
    </row>
    <row r="1793" spans="1:8" x14ac:dyDescent="0.3">
      <c r="A1793" t="s">
        <v>2608</v>
      </c>
      <c r="B1793" t="s">
        <v>2976</v>
      </c>
      <c r="C1793" t="s">
        <v>747</v>
      </c>
      <c r="D1793" t="s">
        <v>748</v>
      </c>
      <c r="E1793" t="s">
        <v>369</v>
      </c>
      <c r="F1793" t="s">
        <v>344</v>
      </c>
      <c r="G1793" t="s">
        <v>740</v>
      </c>
      <c r="H1793" t="s">
        <v>21</v>
      </c>
    </row>
    <row r="1794" spans="1:8" x14ac:dyDescent="0.3">
      <c r="A1794" t="s">
        <v>3074</v>
      </c>
      <c r="B1794" t="s">
        <v>3937</v>
      </c>
      <c r="C1794" t="s">
        <v>4003</v>
      </c>
      <c r="D1794" t="s">
        <v>3968</v>
      </c>
      <c r="E1794" t="s">
        <v>4051</v>
      </c>
      <c r="F1794" t="s">
        <v>4018</v>
      </c>
      <c r="G1794" t="s">
        <v>3988</v>
      </c>
      <c r="H1794" t="s">
        <v>21</v>
      </c>
    </row>
    <row r="1795" spans="1:8" x14ac:dyDescent="0.3">
      <c r="A1795" t="s">
        <v>2506</v>
      </c>
      <c r="B1795" t="s">
        <v>3613</v>
      </c>
      <c r="C1795" t="s">
        <v>1849</v>
      </c>
      <c r="D1795" t="s">
        <v>1850</v>
      </c>
      <c r="E1795" t="s">
        <v>4110</v>
      </c>
      <c r="F1795" t="s">
        <v>344</v>
      </c>
      <c r="G1795" t="s">
        <v>1845</v>
      </c>
      <c r="H1795" t="s">
        <v>21</v>
      </c>
    </row>
    <row r="1796" spans="1:8" x14ac:dyDescent="0.3">
      <c r="A1796" t="s">
        <v>3276</v>
      </c>
      <c r="B1796" t="s">
        <v>3277</v>
      </c>
      <c r="C1796" t="s">
        <v>1258</v>
      </c>
      <c r="D1796" t="s">
        <v>1259</v>
      </c>
      <c r="E1796" t="s">
        <v>4110</v>
      </c>
      <c r="F1796" t="s">
        <v>344</v>
      </c>
      <c r="G1796" t="s">
        <v>1496</v>
      </c>
      <c r="H1796" t="s">
        <v>21</v>
      </c>
    </row>
    <row r="1797" spans="1:8" x14ac:dyDescent="0.3">
      <c r="A1797" t="s">
        <v>3276</v>
      </c>
      <c r="B1797" t="s">
        <v>3277</v>
      </c>
      <c r="C1797" t="s">
        <v>1258</v>
      </c>
      <c r="D1797" t="s">
        <v>1259</v>
      </c>
      <c r="E1797" t="s">
        <v>4110</v>
      </c>
      <c r="F1797" t="s">
        <v>344</v>
      </c>
      <c r="G1797" t="s">
        <v>1246</v>
      </c>
      <c r="H1797" t="s">
        <v>21</v>
      </c>
    </row>
    <row r="1798" spans="1:8" x14ac:dyDescent="0.3">
      <c r="A1798" t="s">
        <v>2556</v>
      </c>
      <c r="B1798" t="s">
        <v>2557</v>
      </c>
      <c r="C1798" t="s">
        <v>144</v>
      </c>
      <c r="D1798" t="s">
        <v>145</v>
      </c>
      <c r="E1798" t="s">
        <v>4110</v>
      </c>
      <c r="F1798" t="s">
        <v>344</v>
      </c>
      <c r="G1798" t="s">
        <v>97</v>
      </c>
      <c r="H1798" t="s">
        <v>21</v>
      </c>
    </row>
    <row r="1799" spans="1:8" x14ac:dyDescent="0.3">
      <c r="A1799" t="s">
        <v>2510</v>
      </c>
      <c r="B1799" t="s">
        <v>2511</v>
      </c>
      <c r="C1799" t="s">
        <v>86</v>
      </c>
      <c r="D1799" t="s">
        <v>87</v>
      </c>
      <c r="E1799" t="s">
        <v>4110</v>
      </c>
      <c r="F1799" t="s">
        <v>344</v>
      </c>
      <c r="G1799" t="s">
        <v>6</v>
      </c>
      <c r="H1799" t="s">
        <v>21</v>
      </c>
    </row>
    <row r="1800" spans="1:8" x14ac:dyDescent="0.3">
      <c r="A1800" t="s">
        <v>2510</v>
      </c>
      <c r="B1800" t="s">
        <v>2511</v>
      </c>
      <c r="C1800" t="s">
        <v>86</v>
      </c>
      <c r="D1800" t="s">
        <v>87</v>
      </c>
      <c r="E1800" t="s">
        <v>4110</v>
      </c>
      <c r="F1800" t="s">
        <v>344</v>
      </c>
      <c r="G1800" t="s">
        <v>174</v>
      </c>
      <c r="H1800" t="s">
        <v>21</v>
      </c>
    </row>
    <row r="1801" spans="1:8" x14ac:dyDescent="0.3">
      <c r="A1801" t="s">
        <v>2510</v>
      </c>
      <c r="B1801" t="s">
        <v>2511</v>
      </c>
      <c r="C1801" t="s">
        <v>86</v>
      </c>
      <c r="D1801" t="s">
        <v>87</v>
      </c>
      <c r="E1801" t="s">
        <v>4110</v>
      </c>
      <c r="F1801" t="s">
        <v>344</v>
      </c>
      <c r="G1801" t="s">
        <v>4025</v>
      </c>
      <c r="H1801" t="s">
        <v>21</v>
      </c>
    </row>
    <row r="1802" spans="1:8" x14ac:dyDescent="0.3">
      <c r="A1802" t="s">
        <v>3238</v>
      </c>
      <c r="B1802" t="s">
        <v>3703</v>
      </c>
      <c r="C1802" t="s">
        <v>2052</v>
      </c>
      <c r="D1802" t="s">
        <v>2053</v>
      </c>
      <c r="E1802" t="s">
        <v>2054</v>
      </c>
      <c r="F1802" t="s">
        <v>4018</v>
      </c>
      <c r="G1802" t="s">
        <v>4044</v>
      </c>
      <c r="H1802" t="s">
        <v>21</v>
      </c>
    </row>
    <row r="1803" spans="1:8" x14ac:dyDescent="0.3">
      <c r="A1803" t="s">
        <v>3559</v>
      </c>
      <c r="B1803" t="s">
        <v>3560</v>
      </c>
      <c r="C1803" t="s">
        <v>1759</v>
      </c>
      <c r="D1803" t="s">
        <v>1760</v>
      </c>
      <c r="E1803" t="s">
        <v>1761</v>
      </c>
      <c r="F1803" t="s">
        <v>3921</v>
      </c>
      <c r="G1803" t="s">
        <v>1741</v>
      </c>
      <c r="H1803" t="s">
        <v>21</v>
      </c>
    </row>
    <row r="1804" spans="1:8" x14ac:dyDescent="0.3">
      <c r="A1804" t="s">
        <v>3084</v>
      </c>
      <c r="B1804" t="s">
        <v>3200</v>
      </c>
      <c r="C1804" t="s">
        <v>1126</v>
      </c>
      <c r="D1804" t="s">
        <v>1127</v>
      </c>
      <c r="E1804" t="s">
        <v>463</v>
      </c>
      <c r="F1804" t="s">
        <v>3921</v>
      </c>
      <c r="G1804" t="s">
        <v>1123</v>
      </c>
      <c r="H1804" t="s">
        <v>21</v>
      </c>
    </row>
    <row r="1805" spans="1:8" x14ac:dyDescent="0.3">
      <c r="A1805" t="s">
        <v>2789</v>
      </c>
      <c r="B1805" t="s">
        <v>2790</v>
      </c>
      <c r="C1805" t="s">
        <v>461</v>
      </c>
      <c r="D1805" t="s">
        <v>462</v>
      </c>
      <c r="E1805" t="s">
        <v>463</v>
      </c>
      <c r="F1805" t="s">
        <v>3921</v>
      </c>
      <c r="G1805" t="s">
        <v>4039</v>
      </c>
      <c r="H1805" t="s">
        <v>21</v>
      </c>
    </row>
    <row r="1806" spans="1:8" x14ac:dyDescent="0.3">
      <c r="A1806" t="s">
        <v>2848</v>
      </c>
      <c r="B1806" t="s">
        <v>2849</v>
      </c>
      <c r="C1806" t="s">
        <v>552</v>
      </c>
      <c r="D1806" t="s">
        <v>553</v>
      </c>
      <c r="E1806" t="s">
        <v>463</v>
      </c>
      <c r="F1806" t="s">
        <v>3921</v>
      </c>
      <c r="G1806" t="s">
        <v>4039</v>
      </c>
      <c r="H1806" t="s">
        <v>21</v>
      </c>
    </row>
    <row r="1807" spans="1:8" x14ac:dyDescent="0.3">
      <c r="A1807" t="s">
        <v>2603</v>
      </c>
      <c r="B1807" t="s">
        <v>3593</v>
      </c>
      <c r="C1807" t="s">
        <v>1817</v>
      </c>
      <c r="D1807" t="s">
        <v>1818</v>
      </c>
      <c r="E1807" t="s">
        <v>463</v>
      </c>
      <c r="F1807" t="s">
        <v>3921</v>
      </c>
      <c r="G1807" t="s">
        <v>4025</v>
      </c>
      <c r="H1807" t="s">
        <v>21</v>
      </c>
    </row>
    <row r="1808" spans="1:8" x14ac:dyDescent="0.3">
      <c r="A1808" t="s">
        <v>2603</v>
      </c>
      <c r="B1808" t="s">
        <v>3593</v>
      </c>
      <c r="C1808" t="s">
        <v>1817</v>
      </c>
      <c r="D1808" t="s">
        <v>1818</v>
      </c>
      <c r="E1808" t="s">
        <v>463</v>
      </c>
      <c r="F1808" t="s">
        <v>3921</v>
      </c>
      <c r="G1808" t="s">
        <v>1941</v>
      </c>
      <c r="H1808" t="s">
        <v>21</v>
      </c>
    </row>
    <row r="1809" spans="1:8" x14ac:dyDescent="0.3">
      <c r="A1809" t="s">
        <v>3045</v>
      </c>
      <c r="B1809" t="s">
        <v>2686</v>
      </c>
      <c r="C1809" t="s">
        <v>1932</v>
      </c>
      <c r="D1809" t="s">
        <v>1933</v>
      </c>
      <c r="E1809" t="s">
        <v>463</v>
      </c>
      <c r="F1809" t="s">
        <v>3921</v>
      </c>
      <c r="G1809" t="s">
        <v>1941</v>
      </c>
      <c r="H1809" t="s">
        <v>21</v>
      </c>
    </row>
    <row r="1810" spans="1:8" x14ac:dyDescent="0.3">
      <c r="A1810" t="s">
        <v>2792</v>
      </c>
      <c r="B1810" t="s">
        <v>2793</v>
      </c>
      <c r="C1810" t="s">
        <v>466</v>
      </c>
      <c r="D1810" t="s">
        <v>467</v>
      </c>
      <c r="E1810" t="s">
        <v>463</v>
      </c>
      <c r="F1810" t="s">
        <v>3921</v>
      </c>
      <c r="G1810" t="s">
        <v>4037</v>
      </c>
      <c r="H1810" t="s">
        <v>21</v>
      </c>
    </row>
    <row r="1811" spans="1:8" x14ac:dyDescent="0.3">
      <c r="A1811" t="s">
        <v>2792</v>
      </c>
      <c r="B1811" t="s">
        <v>2793</v>
      </c>
      <c r="C1811" t="s">
        <v>466</v>
      </c>
      <c r="D1811" t="s">
        <v>467</v>
      </c>
      <c r="E1811" t="s">
        <v>463</v>
      </c>
      <c r="F1811" t="s">
        <v>3921</v>
      </c>
      <c r="G1811" t="s">
        <v>4039</v>
      </c>
      <c r="H1811" t="s">
        <v>21</v>
      </c>
    </row>
    <row r="1812" spans="1:8" x14ac:dyDescent="0.3">
      <c r="A1812" t="s">
        <v>3045</v>
      </c>
      <c r="B1812" t="s">
        <v>3046</v>
      </c>
      <c r="C1812" t="s">
        <v>868</v>
      </c>
      <c r="D1812" t="s">
        <v>869</v>
      </c>
      <c r="E1812" t="s">
        <v>4069</v>
      </c>
      <c r="F1812" t="s">
        <v>327</v>
      </c>
      <c r="G1812" t="s">
        <v>4040</v>
      </c>
      <c r="H1812" t="s">
        <v>10</v>
      </c>
    </row>
    <row r="1813" spans="1:8" x14ac:dyDescent="0.3">
      <c r="A1813" t="s">
        <v>3811</v>
      </c>
      <c r="B1813" t="s">
        <v>3820</v>
      </c>
      <c r="C1813" t="s">
        <v>2259</v>
      </c>
      <c r="D1813" t="s">
        <v>2247</v>
      </c>
      <c r="E1813" t="s">
        <v>463</v>
      </c>
      <c r="F1813" t="s">
        <v>3921</v>
      </c>
      <c r="G1813" t="s">
        <v>2239</v>
      </c>
      <c r="H1813" t="s">
        <v>21</v>
      </c>
    </row>
    <row r="1814" spans="1:8" x14ac:dyDescent="0.3">
      <c r="A1814" t="s">
        <v>3811</v>
      </c>
      <c r="B1814" t="s">
        <v>3812</v>
      </c>
      <c r="C1814" t="s">
        <v>2259</v>
      </c>
      <c r="D1814" t="s">
        <v>2247</v>
      </c>
      <c r="E1814" t="s">
        <v>463</v>
      </c>
      <c r="F1814" t="s">
        <v>3921</v>
      </c>
      <c r="G1814" t="s">
        <v>2239</v>
      </c>
      <c r="H1814" t="s">
        <v>21</v>
      </c>
    </row>
    <row r="1815" spans="1:8" x14ac:dyDescent="0.3">
      <c r="A1815" t="s">
        <v>2826</v>
      </c>
      <c r="B1815" t="s">
        <v>3018</v>
      </c>
      <c r="C1815" t="s">
        <v>1423</v>
      </c>
      <c r="D1815" t="s">
        <v>1424</v>
      </c>
      <c r="E1815" t="s">
        <v>4090</v>
      </c>
      <c r="F1815" t="s">
        <v>4019</v>
      </c>
      <c r="G1815" t="s">
        <v>1395</v>
      </c>
      <c r="H1815" t="s">
        <v>21</v>
      </c>
    </row>
    <row r="1816" spans="1:8" x14ac:dyDescent="0.3">
      <c r="A1816" t="s">
        <v>3518</v>
      </c>
      <c r="B1816" t="s">
        <v>3519</v>
      </c>
      <c r="C1816" t="s">
        <v>1687</v>
      </c>
      <c r="D1816" t="s">
        <v>1688</v>
      </c>
      <c r="E1816" t="s">
        <v>1689</v>
      </c>
      <c r="F1816" t="s">
        <v>3921</v>
      </c>
      <c r="G1816" t="s">
        <v>1636</v>
      </c>
      <c r="H1816" t="s">
        <v>21</v>
      </c>
    </row>
    <row r="1817" spans="1:8" x14ac:dyDescent="0.3">
      <c r="A1817" t="s">
        <v>2471</v>
      </c>
      <c r="B1817" t="s">
        <v>3244</v>
      </c>
      <c r="C1817" t="s">
        <v>1204</v>
      </c>
      <c r="D1817" t="s">
        <v>1205</v>
      </c>
      <c r="E1817" t="s">
        <v>4091</v>
      </c>
      <c r="F1817" t="s">
        <v>4019</v>
      </c>
      <c r="G1817" t="s">
        <v>1179</v>
      </c>
      <c r="H1817" t="s">
        <v>21</v>
      </c>
    </row>
    <row r="1818" spans="1:8" x14ac:dyDescent="0.3">
      <c r="A1818" t="s">
        <v>2467</v>
      </c>
      <c r="B1818" t="s">
        <v>3380</v>
      </c>
      <c r="C1818" t="s">
        <v>1455</v>
      </c>
      <c r="D1818" t="s">
        <v>1456</v>
      </c>
      <c r="E1818" t="s">
        <v>1457</v>
      </c>
      <c r="F1818" t="s">
        <v>338</v>
      </c>
      <c r="G1818" t="s">
        <v>1449</v>
      </c>
      <c r="H1818" t="s">
        <v>21</v>
      </c>
    </row>
    <row r="1819" spans="1:8" x14ac:dyDescent="0.3">
      <c r="A1819" t="s">
        <v>2479</v>
      </c>
      <c r="B1819" t="s">
        <v>2480</v>
      </c>
      <c r="C1819" t="s">
        <v>41</v>
      </c>
      <c r="D1819" t="s">
        <v>42</v>
      </c>
      <c r="E1819" t="s">
        <v>43</v>
      </c>
      <c r="F1819" t="s">
        <v>338</v>
      </c>
      <c r="G1819" t="s">
        <v>6</v>
      </c>
      <c r="H1819" t="s">
        <v>21</v>
      </c>
    </row>
    <row r="1820" spans="1:8" x14ac:dyDescent="0.3">
      <c r="A1820" t="s">
        <v>3627</v>
      </c>
      <c r="B1820" t="s">
        <v>3628</v>
      </c>
      <c r="C1820" t="s">
        <v>1876</v>
      </c>
      <c r="D1820" t="s">
        <v>1877</v>
      </c>
      <c r="E1820" t="s">
        <v>43</v>
      </c>
      <c r="F1820" t="s">
        <v>338</v>
      </c>
      <c r="G1820" t="s">
        <v>4045</v>
      </c>
      <c r="H1820" t="s">
        <v>21</v>
      </c>
    </row>
    <row r="1821" spans="1:8" x14ac:dyDescent="0.3">
      <c r="A1821" t="s">
        <v>2605</v>
      </c>
      <c r="B1821" t="s">
        <v>3403</v>
      </c>
      <c r="C1821" t="s">
        <v>1504</v>
      </c>
      <c r="D1821" t="s">
        <v>1505</v>
      </c>
      <c r="E1821" t="s">
        <v>43</v>
      </c>
      <c r="F1821" t="s">
        <v>338</v>
      </c>
      <c r="G1821" t="s">
        <v>1496</v>
      </c>
      <c r="H1821" t="s">
        <v>21</v>
      </c>
    </row>
    <row r="1822" spans="1:8" x14ac:dyDescent="0.3">
      <c r="A1822" t="s">
        <v>2605</v>
      </c>
      <c r="B1822" t="s">
        <v>3403</v>
      </c>
      <c r="C1822" t="s">
        <v>1504</v>
      </c>
      <c r="D1822" t="s">
        <v>1505</v>
      </c>
      <c r="E1822" t="s">
        <v>43</v>
      </c>
      <c r="F1822" t="s">
        <v>338</v>
      </c>
      <c r="G1822" t="s">
        <v>2346</v>
      </c>
      <c r="H1822" t="s">
        <v>21</v>
      </c>
    </row>
    <row r="1823" spans="1:8" x14ac:dyDescent="0.3">
      <c r="A1823" t="s">
        <v>2603</v>
      </c>
      <c r="B1823" t="s">
        <v>3916</v>
      </c>
      <c r="C1823" t="s">
        <v>2451</v>
      </c>
      <c r="D1823" t="s">
        <v>2452</v>
      </c>
      <c r="E1823" t="s">
        <v>54</v>
      </c>
      <c r="F1823" t="s">
        <v>338</v>
      </c>
      <c r="G1823" t="s">
        <v>2346</v>
      </c>
      <c r="H1823" t="s">
        <v>21</v>
      </c>
    </row>
    <row r="1824" spans="1:8" x14ac:dyDescent="0.3">
      <c r="A1824" t="s">
        <v>2533</v>
      </c>
      <c r="B1824" t="s">
        <v>3746</v>
      </c>
      <c r="C1824" t="s">
        <v>2129</v>
      </c>
      <c r="D1824" t="s">
        <v>2130</v>
      </c>
      <c r="E1824" t="s">
        <v>54</v>
      </c>
      <c r="F1824" t="s">
        <v>338</v>
      </c>
      <c r="G1824" t="s">
        <v>4046</v>
      </c>
      <c r="H1824" t="s">
        <v>21</v>
      </c>
    </row>
    <row r="1825" spans="1:8" x14ac:dyDescent="0.3">
      <c r="A1825" t="s">
        <v>3577</v>
      </c>
      <c r="B1825" t="s">
        <v>3578</v>
      </c>
      <c r="C1825" t="s">
        <v>1791</v>
      </c>
      <c r="D1825" t="s">
        <v>1792</v>
      </c>
      <c r="E1825" t="s">
        <v>54</v>
      </c>
      <c r="F1825" t="s">
        <v>338</v>
      </c>
      <c r="G1825" t="s">
        <v>4028</v>
      </c>
      <c r="H1825" t="s">
        <v>21</v>
      </c>
    </row>
    <row r="1826" spans="1:8" x14ac:dyDescent="0.3">
      <c r="A1826" t="s">
        <v>3124</v>
      </c>
      <c r="B1826" t="s">
        <v>3295</v>
      </c>
      <c r="C1826" t="s">
        <v>1294</v>
      </c>
      <c r="D1826" t="s">
        <v>1295</v>
      </c>
      <c r="E1826" t="s">
        <v>54</v>
      </c>
      <c r="F1826" t="s">
        <v>338</v>
      </c>
      <c r="G1826" t="s">
        <v>1287</v>
      </c>
      <c r="H1826" t="s">
        <v>21</v>
      </c>
    </row>
    <row r="1827" spans="1:8" x14ac:dyDescent="0.3">
      <c r="A1827" t="s">
        <v>3124</v>
      </c>
      <c r="B1827" t="s">
        <v>3295</v>
      </c>
      <c r="C1827" t="s">
        <v>1294</v>
      </c>
      <c r="D1827" t="s">
        <v>1295</v>
      </c>
      <c r="E1827" t="s">
        <v>54</v>
      </c>
      <c r="F1827" t="s">
        <v>338</v>
      </c>
      <c r="G1827" t="s">
        <v>4046</v>
      </c>
      <c r="H1827" t="s">
        <v>21</v>
      </c>
    </row>
    <row r="1828" spans="1:8" x14ac:dyDescent="0.3">
      <c r="A1828" t="s">
        <v>3256</v>
      </c>
      <c r="B1828" t="s">
        <v>3257</v>
      </c>
      <c r="C1828" t="s">
        <v>1225</v>
      </c>
      <c r="D1828" t="s">
        <v>1226</v>
      </c>
      <c r="E1828" t="s">
        <v>54</v>
      </c>
      <c r="F1828" t="s">
        <v>338</v>
      </c>
      <c r="G1828" t="s">
        <v>1374</v>
      </c>
      <c r="H1828" t="s">
        <v>21</v>
      </c>
    </row>
    <row r="1829" spans="1:8" x14ac:dyDescent="0.3">
      <c r="A1829" t="s">
        <v>3256</v>
      </c>
      <c r="B1829" t="s">
        <v>3257</v>
      </c>
      <c r="C1829" t="s">
        <v>1225</v>
      </c>
      <c r="D1829" t="s">
        <v>1226</v>
      </c>
      <c r="E1829" t="s">
        <v>54</v>
      </c>
      <c r="F1829" t="s">
        <v>338</v>
      </c>
      <c r="G1829" t="s">
        <v>1523</v>
      </c>
      <c r="H1829" t="s">
        <v>21</v>
      </c>
    </row>
    <row r="1830" spans="1:8" x14ac:dyDescent="0.3">
      <c r="A1830" t="s">
        <v>3256</v>
      </c>
      <c r="B1830" t="s">
        <v>3257</v>
      </c>
      <c r="C1830" t="s">
        <v>1225</v>
      </c>
      <c r="D1830" t="s">
        <v>1226</v>
      </c>
      <c r="E1830" t="s">
        <v>54</v>
      </c>
      <c r="F1830" t="s">
        <v>338</v>
      </c>
      <c r="G1830" t="s">
        <v>1213</v>
      </c>
      <c r="H1830" t="s">
        <v>21</v>
      </c>
    </row>
    <row r="1831" spans="1:8" x14ac:dyDescent="0.3">
      <c r="A1831" t="s">
        <v>3256</v>
      </c>
      <c r="B1831" t="s">
        <v>3257</v>
      </c>
      <c r="C1831" t="s">
        <v>1225</v>
      </c>
      <c r="D1831" t="s">
        <v>1226</v>
      </c>
      <c r="E1831" t="s">
        <v>54</v>
      </c>
      <c r="F1831" t="s">
        <v>338</v>
      </c>
      <c r="G1831" t="s">
        <v>1325</v>
      </c>
      <c r="H1831" t="s">
        <v>21</v>
      </c>
    </row>
    <row r="1832" spans="1:8" x14ac:dyDescent="0.3">
      <c r="A1832" t="s">
        <v>2487</v>
      </c>
      <c r="B1832" t="s">
        <v>2488</v>
      </c>
      <c r="C1832" t="s">
        <v>52</v>
      </c>
      <c r="D1832" t="s">
        <v>53</v>
      </c>
      <c r="E1832" t="s">
        <v>54</v>
      </c>
      <c r="F1832" t="s">
        <v>338</v>
      </c>
      <c r="G1832" t="s">
        <v>6</v>
      </c>
      <c r="H1832" t="s">
        <v>21</v>
      </c>
    </row>
    <row r="1833" spans="1:8" x14ac:dyDescent="0.3">
      <c r="A1833" t="s">
        <v>2487</v>
      </c>
      <c r="B1833" t="s">
        <v>2577</v>
      </c>
      <c r="C1833" t="s">
        <v>172</v>
      </c>
      <c r="D1833" t="s">
        <v>173</v>
      </c>
      <c r="E1833" t="s">
        <v>54</v>
      </c>
      <c r="F1833" t="s">
        <v>338</v>
      </c>
      <c r="G1833" t="s">
        <v>154</v>
      </c>
      <c r="H1833" t="s">
        <v>21</v>
      </c>
    </row>
    <row r="1834" spans="1:8" x14ac:dyDescent="0.3">
      <c r="A1834" t="s">
        <v>2487</v>
      </c>
      <c r="B1834" t="s">
        <v>2577</v>
      </c>
      <c r="C1834" t="s">
        <v>172</v>
      </c>
      <c r="D1834" t="s">
        <v>173</v>
      </c>
      <c r="E1834" t="s">
        <v>54</v>
      </c>
      <c r="F1834" t="s">
        <v>338</v>
      </c>
      <c r="G1834" t="s">
        <v>174</v>
      </c>
      <c r="H1834" t="s">
        <v>21</v>
      </c>
    </row>
    <row r="1835" spans="1:8" x14ac:dyDescent="0.3">
      <c r="A1835" t="s">
        <v>2487</v>
      </c>
      <c r="B1835" t="s">
        <v>2577</v>
      </c>
      <c r="C1835" t="s">
        <v>172</v>
      </c>
      <c r="D1835" t="s">
        <v>173</v>
      </c>
      <c r="E1835" t="s">
        <v>54</v>
      </c>
      <c r="F1835" t="s">
        <v>338</v>
      </c>
      <c r="G1835" t="s">
        <v>1298</v>
      </c>
      <c r="H1835" t="s">
        <v>21</v>
      </c>
    </row>
    <row r="1836" spans="1:8" x14ac:dyDescent="0.3">
      <c r="A1836" t="s">
        <v>3278</v>
      </c>
      <c r="B1836" t="s">
        <v>3279</v>
      </c>
      <c r="C1836" t="s">
        <v>1260</v>
      </c>
      <c r="D1836" t="s">
        <v>1261</v>
      </c>
      <c r="E1836" t="s">
        <v>54</v>
      </c>
      <c r="F1836" t="s">
        <v>338</v>
      </c>
      <c r="G1836" t="s">
        <v>1246</v>
      </c>
      <c r="H1836" t="s">
        <v>21</v>
      </c>
    </row>
    <row r="1837" spans="1:8" x14ac:dyDescent="0.3">
      <c r="A1837" t="s">
        <v>3234</v>
      </c>
      <c r="B1837" t="s">
        <v>3235</v>
      </c>
      <c r="C1837" t="s">
        <v>1191</v>
      </c>
      <c r="D1837" t="s">
        <v>1192</v>
      </c>
      <c r="E1837" t="s">
        <v>54</v>
      </c>
      <c r="F1837" t="s">
        <v>338</v>
      </c>
      <c r="G1837" t="s">
        <v>1179</v>
      </c>
      <c r="H1837" t="s">
        <v>21</v>
      </c>
    </row>
    <row r="1838" spans="1:8" x14ac:dyDescent="0.3">
      <c r="A1838" t="s">
        <v>3219</v>
      </c>
      <c r="B1838" t="s">
        <v>3323</v>
      </c>
      <c r="C1838" t="s">
        <v>1347</v>
      </c>
      <c r="D1838" t="s">
        <v>1348</v>
      </c>
      <c r="E1838" t="s">
        <v>1349</v>
      </c>
      <c r="F1838" t="s">
        <v>338</v>
      </c>
      <c r="G1838" t="s">
        <v>1337</v>
      </c>
      <c r="H1838" t="s">
        <v>21</v>
      </c>
    </row>
    <row r="1839" spans="1:8" x14ac:dyDescent="0.3">
      <c r="A1839" t="s">
        <v>2603</v>
      </c>
      <c r="B1839" t="s">
        <v>2564</v>
      </c>
      <c r="C1839" t="s">
        <v>1544</v>
      </c>
      <c r="D1839" t="s">
        <v>1545</v>
      </c>
      <c r="E1839" t="s">
        <v>1349</v>
      </c>
      <c r="F1839" t="s">
        <v>338</v>
      </c>
      <c r="G1839" t="s">
        <v>1532</v>
      </c>
      <c r="H1839" t="s">
        <v>21</v>
      </c>
    </row>
    <row r="1840" spans="1:8" x14ac:dyDescent="0.3">
      <c r="A1840" t="s">
        <v>3427</v>
      </c>
      <c r="B1840" t="s">
        <v>3428</v>
      </c>
      <c r="C1840" t="s">
        <v>1546</v>
      </c>
      <c r="D1840" t="s">
        <v>1547</v>
      </c>
      <c r="E1840" t="s">
        <v>943</v>
      </c>
      <c r="F1840" t="s">
        <v>338</v>
      </c>
      <c r="G1840" t="s">
        <v>1532</v>
      </c>
      <c r="H1840" t="s">
        <v>21</v>
      </c>
    </row>
    <row r="1841" spans="1:8" x14ac:dyDescent="0.3">
      <c r="A1841" t="s">
        <v>3090</v>
      </c>
      <c r="B1841" t="s">
        <v>3091</v>
      </c>
      <c r="C1841" t="s">
        <v>941</v>
      </c>
      <c r="D1841" t="s">
        <v>942</v>
      </c>
      <c r="E1841" t="s">
        <v>943</v>
      </c>
      <c r="F1841" t="s">
        <v>338</v>
      </c>
      <c r="G1841" t="s">
        <v>4040</v>
      </c>
      <c r="H1841" t="s">
        <v>21</v>
      </c>
    </row>
    <row r="1842" spans="1:8" x14ac:dyDescent="0.3">
      <c r="A1842" t="s">
        <v>2809</v>
      </c>
      <c r="B1842" t="s">
        <v>3139</v>
      </c>
      <c r="C1842" t="s">
        <v>1021</v>
      </c>
      <c r="D1842" t="s">
        <v>1022</v>
      </c>
      <c r="E1842" t="s">
        <v>943</v>
      </c>
      <c r="F1842" t="s">
        <v>338</v>
      </c>
      <c r="G1842" t="s">
        <v>4027</v>
      </c>
      <c r="H1842" t="s">
        <v>21</v>
      </c>
    </row>
    <row r="1843" spans="1:8" x14ac:dyDescent="0.3">
      <c r="A1843" t="s">
        <v>2809</v>
      </c>
      <c r="B1843" t="s">
        <v>3139</v>
      </c>
      <c r="C1843" t="s">
        <v>1021</v>
      </c>
      <c r="D1843" t="s">
        <v>1022</v>
      </c>
      <c r="E1843" t="s">
        <v>943</v>
      </c>
      <c r="F1843" t="s">
        <v>338</v>
      </c>
      <c r="G1843" t="s">
        <v>1097</v>
      </c>
      <c r="H1843" t="s">
        <v>21</v>
      </c>
    </row>
    <row r="1844" spans="1:8" x14ac:dyDescent="0.3">
      <c r="A1844" t="s">
        <v>2809</v>
      </c>
      <c r="B1844" t="s">
        <v>3139</v>
      </c>
      <c r="C1844" t="s">
        <v>1021</v>
      </c>
      <c r="D1844" t="s">
        <v>1022</v>
      </c>
      <c r="E1844" t="s">
        <v>943</v>
      </c>
      <c r="F1844" t="s">
        <v>338</v>
      </c>
      <c r="G1844" t="s">
        <v>1123</v>
      </c>
      <c r="H1844" t="s">
        <v>21</v>
      </c>
    </row>
    <row r="1845" spans="1:8" x14ac:dyDescent="0.3">
      <c r="A1845" t="s">
        <v>3473</v>
      </c>
      <c r="B1845" t="s">
        <v>3474</v>
      </c>
      <c r="C1845" t="s">
        <v>1619</v>
      </c>
      <c r="D1845" t="s">
        <v>1620</v>
      </c>
      <c r="E1845" t="s">
        <v>943</v>
      </c>
      <c r="F1845" t="s">
        <v>338</v>
      </c>
      <c r="G1845" t="s">
        <v>1597</v>
      </c>
      <c r="H1845" t="s">
        <v>21</v>
      </c>
    </row>
    <row r="1846" spans="1:8" x14ac:dyDescent="0.3">
      <c r="A1846" t="s">
        <v>3429</v>
      </c>
      <c r="B1846" t="s">
        <v>3430</v>
      </c>
      <c r="C1846" t="s">
        <v>1548</v>
      </c>
      <c r="D1846" t="s">
        <v>1549</v>
      </c>
      <c r="E1846" t="s">
        <v>1550</v>
      </c>
      <c r="F1846" t="s">
        <v>4018</v>
      </c>
      <c r="G1846" t="s">
        <v>1532</v>
      </c>
      <c r="H1846" t="s">
        <v>21</v>
      </c>
    </row>
    <row r="1847" spans="1:8" x14ac:dyDescent="0.3">
      <c r="A1847" t="s">
        <v>3042</v>
      </c>
      <c r="B1847" t="s">
        <v>3043</v>
      </c>
      <c r="C1847" t="s">
        <v>863</v>
      </c>
      <c r="D1847" t="s">
        <v>864</v>
      </c>
      <c r="E1847" t="s">
        <v>4105</v>
      </c>
      <c r="F1847" t="s">
        <v>3921</v>
      </c>
      <c r="G1847" t="s">
        <v>4040</v>
      </c>
      <c r="H1847" t="s">
        <v>7</v>
      </c>
    </row>
    <row r="1848" spans="1:8" x14ac:dyDescent="0.3">
      <c r="A1848" t="s">
        <v>2455</v>
      </c>
      <c r="B1848" t="s">
        <v>3656</v>
      </c>
      <c r="C1848" t="s">
        <v>1943</v>
      </c>
      <c r="D1848" t="s">
        <v>1944</v>
      </c>
      <c r="E1848" t="s">
        <v>1945</v>
      </c>
      <c r="F1848" t="s">
        <v>4019</v>
      </c>
      <c r="G1848" t="s">
        <v>1942</v>
      </c>
      <c r="H1848" t="s">
        <v>21</v>
      </c>
    </row>
    <row r="1849" spans="1:8" x14ac:dyDescent="0.3">
      <c r="A1849" t="s">
        <v>2539</v>
      </c>
      <c r="B1849" t="s">
        <v>2902</v>
      </c>
      <c r="C1849" t="s">
        <v>630</v>
      </c>
      <c r="D1849" t="s">
        <v>631</v>
      </c>
      <c r="E1849" t="s">
        <v>632</v>
      </c>
      <c r="F1849" t="s">
        <v>4018</v>
      </c>
      <c r="G1849" t="s">
        <v>4037</v>
      </c>
      <c r="H1849" t="s">
        <v>21</v>
      </c>
    </row>
    <row r="1850" spans="1:8" x14ac:dyDescent="0.3">
      <c r="A1850" t="s">
        <v>2539</v>
      </c>
      <c r="B1850" t="s">
        <v>2902</v>
      </c>
      <c r="C1850" t="s">
        <v>630</v>
      </c>
      <c r="D1850" t="s">
        <v>631</v>
      </c>
      <c r="E1850" t="s">
        <v>632</v>
      </c>
      <c r="F1850" t="s">
        <v>4018</v>
      </c>
      <c r="G1850" t="s">
        <v>4039</v>
      </c>
      <c r="H1850" t="s">
        <v>21</v>
      </c>
    </row>
    <row r="1851" spans="1:8" x14ac:dyDescent="0.3">
      <c r="A1851" t="s">
        <v>3204</v>
      </c>
      <c r="B1851" t="s">
        <v>3678</v>
      </c>
      <c r="C1851" t="s">
        <v>1991</v>
      </c>
      <c r="D1851" t="s">
        <v>1992</v>
      </c>
      <c r="E1851" t="s">
        <v>1993</v>
      </c>
      <c r="F1851" t="s">
        <v>4019</v>
      </c>
      <c r="G1851" t="s">
        <v>1942</v>
      </c>
      <c r="H1851" t="s">
        <v>21</v>
      </c>
    </row>
    <row r="1852" spans="1:8" x14ac:dyDescent="0.3">
      <c r="A1852" t="s">
        <v>2535</v>
      </c>
      <c r="B1852" t="s">
        <v>2992</v>
      </c>
      <c r="C1852" t="s">
        <v>1465</v>
      </c>
      <c r="D1852" t="s">
        <v>1466</v>
      </c>
      <c r="E1852" t="s">
        <v>4092</v>
      </c>
      <c r="F1852" t="s">
        <v>4019</v>
      </c>
      <c r="G1852" t="s">
        <v>1449</v>
      </c>
      <c r="H1852" t="s">
        <v>21</v>
      </c>
    </row>
    <row r="1853" spans="1:8" x14ac:dyDescent="0.3">
      <c r="A1853" t="s">
        <v>3042</v>
      </c>
      <c r="B1853" t="s">
        <v>3945</v>
      </c>
      <c r="C1853" t="s">
        <v>4011</v>
      </c>
      <c r="D1853" t="s">
        <v>3976</v>
      </c>
      <c r="E1853" t="s">
        <v>4093</v>
      </c>
      <c r="F1853" t="s">
        <v>4019</v>
      </c>
      <c r="G1853" t="s">
        <v>3988</v>
      </c>
      <c r="H1853" t="s">
        <v>21</v>
      </c>
    </row>
    <row r="1854" spans="1:8" x14ac:dyDescent="0.3">
      <c r="A1854" t="s">
        <v>3663</v>
      </c>
      <c r="B1854" t="s">
        <v>3664</v>
      </c>
      <c r="C1854" t="s">
        <v>1956</v>
      </c>
      <c r="D1854" t="s">
        <v>1957</v>
      </c>
      <c r="E1854" t="s">
        <v>1958</v>
      </c>
      <c r="F1854" t="s">
        <v>4019</v>
      </c>
      <c r="G1854" t="s">
        <v>1942</v>
      </c>
      <c r="H1854" t="s">
        <v>21</v>
      </c>
    </row>
  </sheetData>
  <autoFilter ref="A1:I1854" xr:uid="{07D138B7-8633-493F-A09F-7B12B2802529}">
    <sortState xmlns:xlrd2="http://schemas.microsoft.com/office/spreadsheetml/2017/richdata2" ref="A4:I1847">
      <sortCondition ref="G1:G1854"/>
    </sortState>
  </autoFilter>
  <sortState xmlns:xlrd2="http://schemas.microsoft.com/office/spreadsheetml/2017/richdata2" ref="A2:I1853">
    <sortCondition ref="E2:E185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58CAF-CE1B-4785-B5A2-2475D4D5297B}">
  <dimension ref="A1:G1115"/>
  <sheetViews>
    <sheetView zoomScaleNormal="100" workbookViewId="0">
      <pane ySplit="1" topLeftCell="A1090" activePane="bottomLeft" state="frozen"/>
      <selection pane="bottomLeft" activeCell="E1" sqref="E1"/>
    </sheetView>
  </sheetViews>
  <sheetFormatPr defaultRowHeight="14.4" x14ac:dyDescent="0.3"/>
  <cols>
    <col min="1" max="1" width="12.6640625" bestFit="1" customWidth="1"/>
    <col min="2" max="2" width="16.6640625" bestFit="1" customWidth="1"/>
    <col min="3" max="3" width="22.88671875" bestFit="1" customWidth="1"/>
    <col min="4" max="4" width="36.33203125" bestFit="1" customWidth="1"/>
    <col min="5" max="5" width="59" bestFit="1" customWidth="1"/>
    <col min="6" max="6" width="26.6640625" bestFit="1" customWidth="1"/>
    <col min="7" max="7" width="12.44140625" bestFit="1" customWidth="1"/>
  </cols>
  <sheetData>
    <row r="1" spans="1:7" x14ac:dyDescent="0.3">
      <c r="A1" s="1" t="s">
        <v>3918</v>
      </c>
      <c r="B1" s="1" t="s">
        <v>3919</v>
      </c>
      <c r="C1" s="1" t="s">
        <v>4031</v>
      </c>
      <c r="D1" s="1" t="s">
        <v>0</v>
      </c>
      <c r="E1" s="1" t="s">
        <v>4033</v>
      </c>
      <c r="F1" s="1" t="s">
        <v>4057</v>
      </c>
      <c r="G1" s="1" t="s">
        <v>4030</v>
      </c>
    </row>
    <row r="2" spans="1:7" x14ac:dyDescent="0.3">
      <c r="A2" t="s">
        <v>3105</v>
      </c>
      <c r="B2" t="s">
        <v>3121</v>
      </c>
      <c r="C2" t="s">
        <v>990</v>
      </c>
      <c r="D2" t="s">
        <v>991</v>
      </c>
      <c r="E2" s="5" t="s">
        <v>4099</v>
      </c>
      <c r="F2" t="s">
        <v>4020</v>
      </c>
    </row>
    <row r="3" spans="1:7" x14ac:dyDescent="0.3">
      <c r="A3" t="s">
        <v>3105</v>
      </c>
      <c r="B3" t="s">
        <v>3401</v>
      </c>
      <c r="C3" t="s">
        <v>1499</v>
      </c>
      <c r="D3" t="s">
        <v>1500</v>
      </c>
      <c r="E3" t="s">
        <v>946</v>
      </c>
      <c r="F3" t="s">
        <v>4018</v>
      </c>
    </row>
    <row r="4" spans="1:7" x14ac:dyDescent="0.3">
      <c r="A4" t="s">
        <v>3105</v>
      </c>
      <c r="B4" t="s">
        <v>3106</v>
      </c>
      <c r="C4" t="s">
        <v>966</v>
      </c>
      <c r="D4" t="s">
        <v>967</v>
      </c>
      <c r="E4" t="s">
        <v>193</v>
      </c>
      <c r="F4" t="s">
        <v>344</v>
      </c>
    </row>
    <row r="5" spans="1:7" x14ac:dyDescent="0.3">
      <c r="A5" t="s">
        <v>2493</v>
      </c>
      <c r="B5" t="s">
        <v>2494</v>
      </c>
      <c r="C5" t="s">
        <v>61</v>
      </c>
      <c r="D5" t="s">
        <v>62</v>
      </c>
      <c r="E5" t="s">
        <v>63</v>
      </c>
      <c r="F5" t="s">
        <v>4018</v>
      </c>
    </row>
    <row r="6" spans="1:7" x14ac:dyDescent="0.3">
      <c r="A6" t="s">
        <v>3209</v>
      </c>
      <c r="B6" t="s">
        <v>3210</v>
      </c>
      <c r="C6" t="s">
        <v>1143</v>
      </c>
      <c r="D6" t="s">
        <v>1144</v>
      </c>
      <c r="E6" t="s">
        <v>1055</v>
      </c>
      <c r="F6" t="s">
        <v>4018</v>
      </c>
    </row>
    <row r="7" spans="1:7" x14ac:dyDescent="0.3">
      <c r="A7" t="s">
        <v>2924</v>
      </c>
      <c r="B7" t="s">
        <v>3103</v>
      </c>
      <c r="C7" t="s">
        <v>961</v>
      </c>
      <c r="D7" t="s">
        <v>962</v>
      </c>
      <c r="E7" t="s">
        <v>963</v>
      </c>
      <c r="F7" t="s">
        <v>4018</v>
      </c>
    </row>
    <row r="8" spans="1:7" x14ac:dyDescent="0.3">
      <c r="A8" t="s">
        <v>2924</v>
      </c>
      <c r="B8" t="s">
        <v>2925</v>
      </c>
      <c r="C8" t="s">
        <v>659</v>
      </c>
      <c r="D8" t="s">
        <v>660</v>
      </c>
      <c r="E8" t="s">
        <v>369</v>
      </c>
      <c r="F8" t="s">
        <v>344</v>
      </c>
    </row>
    <row r="9" spans="1:7" x14ac:dyDescent="0.3">
      <c r="A9" t="s">
        <v>2924</v>
      </c>
      <c r="B9" t="s">
        <v>3194</v>
      </c>
      <c r="C9" t="s">
        <v>1115</v>
      </c>
      <c r="D9" t="s">
        <v>1116</v>
      </c>
      <c r="E9" t="s">
        <v>1055</v>
      </c>
      <c r="F9" t="s">
        <v>4018</v>
      </c>
    </row>
    <row r="10" spans="1:7" x14ac:dyDescent="0.3">
      <c r="A10" t="s">
        <v>2924</v>
      </c>
      <c r="B10" t="s">
        <v>3905</v>
      </c>
      <c r="C10" t="s">
        <v>2433</v>
      </c>
      <c r="D10" t="s">
        <v>2434</v>
      </c>
      <c r="E10" t="s">
        <v>57</v>
      </c>
      <c r="F10" t="s">
        <v>319</v>
      </c>
    </row>
    <row r="11" spans="1:7" x14ac:dyDescent="0.3">
      <c r="A11" t="s">
        <v>2636</v>
      </c>
      <c r="B11" t="s">
        <v>3488</v>
      </c>
      <c r="C11" t="s">
        <v>1639</v>
      </c>
      <c r="D11" t="s">
        <v>1640</v>
      </c>
      <c r="E11" t="s">
        <v>4069</v>
      </c>
      <c r="F11" t="s">
        <v>327</v>
      </c>
    </row>
    <row r="12" spans="1:7" x14ac:dyDescent="0.3">
      <c r="A12" t="s">
        <v>2636</v>
      </c>
      <c r="B12" t="s">
        <v>2637</v>
      </c>
      <c r="C12" t="s">
        <v>243</v>
      </c>
      <c r="D12" t="s">
        <v>244</v>
      </c>
      <c r="E12" t="s">
        <v>40</v>
      </c>
      <c r="F12" t="s">
        <v>40</v>
      </c>
    </row>
    <row r="13" spans="1:7" x14ac:dyDescent="0.3">
      <c r="A13" t="s">
        <v>3141</v>
      </c>
      <c r="B13" t="s">
        <v>3563</v>
      </c>
      <c r="C13" t="s">
        <v>1765</v>
      </c>
      <c r="D13" t="s">
        <v>1766</v>
      </c>
      <c r="E13" t="s">
        <v>1767</v>
      </c>
      <c r="F13" t="s">
        <v>3921</v>
      </c>
    </row>
    <row r="14" spans="1:7" x14ac:dyDescent="0.3">
      <c r="A14" t="s">
        <v>3141</v>
      </c>
      <c r="B14" t="s">
        <v>3142</v>
      </c>
      <c r="C14" t="s">
        <v>1025</v>
      </c>
      <c r="D14" t="s">
        <v>1026</v>
      </c>
      <c r="E14" t="s">
        <v>381</v>
      </c>
      <c r="F14" t="s">
        <v>344</v>
      </c>
    </row>
    <row r="15" spans="1:7" x14ac:dyDescent="0.3">
      <c r="A15" t="s">
        <v>3330</v>
      </c>
      <c r="B15" t="s">
        <v>3331</v>
      </c>
      <c r="C15" t="s">
        <v>1358</v>
      </c>
      <c r="D15" t="s">
        <v>1359</v>
      </c>
      <c r="E15" t="s">
        <v>5</v>
      </c>
      <c r="F15" t="s">
        <v>319</v>
      </c>
    </row>
    <row r="16" spans="1:7" x14ac:dyDescent="0.3">
      <c r="A16" t="s">
        <v>2749</v>
      </c>
      <c r="B16" t="s">
        <v>3849</v>
      </c>
      <c r="C16" t="s">
        <v>2306</v>
      </c>
      <c r="D16" t="s">
        <v>2307</v>
      </c>
      <c r="E16" t="s">
        <v>93</v>
      </c>
      <c r="F16" t="s">
        <v>4020</v>
      </c>
      <c r="G16" t="s">
        <v>4030</v>
      </c>
    </row>
    <row r="17" spans="1:7" x14ac:dyDescent="0.3">
      <c r="A17" t="s">
        <v>2749</v>
      </c>
      <c r="B17" t="s">
        <v>2750</v>
      </c>
      <c r="C17" t="s">
        <v>401</v>
      </c>
      <c r="D17" t="s">
        <v>402</v>
      </c>
      <c r="E17" t="s">
        <v>4024</v>
      </c>
      <c r="F17" t="s">
        <v>4024</v>
      </c>
    </row>
    <row r="18" spans="1:7" x14ac:dyDescent="0.3">
      <c r="A18" t="s">
        <v>2749</v>
      </c>
      <c r="B18" t="s">
        <v>3682</v>
      </c>
      <c r="C18" t="s">
        <v>2008</v>
      </c>
      <c r="D18" t="s">
        <v>2009</v>
      </c>
      <c r="E18" t="s">
        <v>281</v>
      </c>
      <c r="F18" t="s">
        <v>4018</v>
      </c>
      <c r="G18" t="s">
        <v>4030</v>
      </c>
    </row>
    <row r="19" spans="1:7" x14ac:dyDescent="0.3">
      <c r="A19" t="s">
        <v>2749</v>
      </c>
      <c r="B19" t="s">
        <v>3375</v>
      </c>
      <c r="C19" t="s">
        <v>1445</v>
      </c>
      <c r="D19" t="s">
        <v>1446</v>
      </c>
      <c r="E19" t="s">
        <v>93</v>
      </c>
      <c r="F19" t="s">
        <v>4020</v>
      </c>
    </row>
    <row r="20" spans="1:7" x14ac:dyDescent="0.3">
      <c r="A20" t="s">
        <v>2749</v>
      </c>
      <c r="B20" t="s">
        <v>2828</v>
      </c>
      <c r="C20" t="s">
        <v>522</v>
      </c>
      <c r="D20" t="s">
        <v>523</v>
      </c>
      <c r="E20" t="s">
        <v>524</v>
      </c>
      <c r="F20" t="s">
        <v>3920</v>
      </c>
    </row>
    <row r="21" spans="1:7" x14ac:dyDescent="0.3">
      <c r="A21" t="s">
        <v>2749</v>
      </c>
      <c r="B21" t="s">
        <v>3216</v>
      </c>
      <c r="C21" t="s">
        <v>1155</v>
      </c>
      <c r="D21" t="s">
        <v>1156</v>
      </c>
      <c r="E21" t="s">
        <v>116</v>
      </c>
      <c r="F21" t="s">
        <v>4020</v>
      </c>
    </row>
    <row r="22" spans="1:7" x14ac:dyDescent="0.3">
      <c r="A22" t="s">
        <v>2762</v>
      </c>
      <c r="B22" t="s">
        <v>2763</v>
      </c>
      <c r="C22" t="s">
        <v>422</v>
      </c>
      <c r="D22" t="s">
        <v>423</v>
      </c>
      <c r="E22" t="s">
        <v>369</v>
      </c>
      <c r="F22" t="s">
        <v>344</v>
      </c>
    </row>
    <row r="23" spans="1:7" x14ac:dyDescent="0.3">
      <c r="A23" t="s">
        <v>3427</v>
      </c>
      <c r="B23" t="s">
        <v>3428</v>
      </c>
      <c r="C23" t="s">
        <v>1546</v>
      </c>
      <c r="D23" t="s">
        <v>1547</v>
      </c>
      <c r="E23" t="s">
        <v>943</v>
      </c>
      <c r="F23" t="s">
        <v>338</v>
      </c>
    </row>
    <row r="24" spans="1:7" x14ac:dyDescent="0.3">
      <c r="A24" t="s">
        <v>2722</v>
      </c>
      <c r="B24" t="s">
        <v>3571</v>
      </c>
      <c r="C24" t="s">
        <v>1780</v>
      </c>
      <c r="D24" t="s">
        <v>1781</v>
      </c>
      <c r="E24" t="s">
        <v>1782</v>
      </c>
      <c r="F24" t="s">
        <v>4018</v>
      </c>
    </row>
    <row r="25" spans="1:7" x14ac:dyDescent="0.3">
      <c r="A25" t="s">
        <v>2722</v>
      </c>
      <c r="B25" t="s">
        <v>2723</v>
      </c>
      <c r="C25" t="s">
        <v>365</v>
      </c>
      <c r="D25" t="s">
        <v>366</v>
      </c>
      <c r="E25" t="s">
        <v>80</v>
      </c>
      <c r="F25" t="s">
        <v>3921</v>
      </c>
    </row>
    <row r="26" spans="1:7" x14ac:dyDescent="0.3">
      <c r="A26" t="s">
        <v>2774</v>
      </c>
      <c r="B26" t="s">
        <v>2775</v>
      </c>
      <c r="C26" t="s">
        <v>438</v>
      </c>
      <c r="D26" t="s">
        <v>439</v>
      </c>
      <c r="E26" t="s">
        <v>5</v>
      </c>
      <c r="F26" t="s">
        <v>319</v>
      </c>
    </row>
    <row r="27" spans="1:7" x14ac:dyDescent="0.3">
      <c r="A27" t="s">
        <v>2738</v>
      </c>
      <c r="B27" t="s">
        <v>3336</v>
      </c>
      <c r="C27" t="s">
        <v>1367</v>
      </c>
      <c r="D27" t="s">
        <v>1368</v>
      </c>
      <c r="E27" t="s">
        <v>1369</v>
      </c>
      <c r="F27" t="s">
        <v>4018</v>
      </c>
    </row>
    <row r="28" spans="1:7" x14ac:dyDescent="0.3">
      <c r="A28" t="s">
        <v>2738</v>
      </c>
      <c r="B28" t="s">
        <v>2739</v>
      </c>
      <c r="C28" t="s">
        <v>386</v>
      </c>
      <c r="D28" t="s">
        <v>387</v>
      </c>
      <c r="E28" t="s">
        <v>5</v>
      </c>
      <c r="F28" t="s">
        <v>319</v>
      </c>
    </row>
    <row r="29" spans="1:7" x14ac:dyDescent="0.3">
      <c r="A29" t="s">
        <v>3814</v>
      </c>
      <c r="B29" t="s">
        <v>3815</v>
      </c>
      <c r="C29" t="s">
        <v>2250</v>
      </c>
      <c r="D29" t="s">
        <v>2251</v>
      </c>
      <c r="E29" t="s">
        <v>2252</v>
      </c>
      <c r="F29" t="s">
        <v>4018</v>
      </c>
    </row>
    <row r="30" spans="1:7" x14ac:dyDescent="0.3">
      <c r="A30" t="s">
        <v>3047</v>
      </c>
      <c r="B30" t="s">
        <v>3048</v>
      </c>
      <c r="C30" t="s">
        <v>870</v>
      </c>
      <c r="D30" t="s">
        <v>871</v>
      </c>
      <c r="E30" t="s">
        <v>93</v>
      </c>
      <c r="F30" t="s">
        <v>4020</v>
      </c>
    </row>
    <row r="31" spans="1:7" x14ac:dyDescent="0.3">
      <c r="A31" t="s">
        <v>3047</v>
      </c>
      <c r="B31" t="s">
        <v>3315</v>
      </c>
      <c r="C31" t="s">
        <v>1333</v>
      </c>
      <c r="D31" t="s">
        <v>1334</v>
      </c>
      <c r="E31" t="s">
        <v>4069</v>
      </c>
      <c r="F31" t="s">
        <v>327</v>
      </c>
    </row>
    <row r="32" spans="1:7" x14ac:dyDescent="0.3">
      <c r="A32" t="s">
        <v>3805</v>
      </c>
      <c r="B32" t="s">
        <v>3806</v>
      </c>
      <c r="C32" t="s">
        <v>2237</v>
      </c>
      <c r="D32" t="s">
        <v>2238</v>
      </c>
      <c r="E32" t="s">
        <v>4094</v>
      </c>
      <c r="F32" t="s">
        <v>4104</v>
      </c>
    </row>
    <row r="33" spans="1:7" x14ac:dyDescent="0.3">
      <c r="A33" t="s">
        <v>3369</v>
      </c>
      <c r="B33" t="s">
        <v>3370</v>
      </c>
      <c r="C33" t="s">
        <v>1435</v>
      </c>
      <c r="D33" t="s">
        <v>1436</v>
      </c>
      <c r="E33" t="s">
        <v>20</v>
      </c>
      <c r="F33" t="s">
        <v>319</v>
      </c>
    </row>
    <row r="34" spans="1:7" x14ac:dyDescent="0.3">
      <c r="A34" t="s">
        <v>3082</v>
      </c>
      <c r="B34" t="s">
        <v>3083</v>
      </c>
      <c r="C34" t="s">
        <v>929</v>
      </c>
      <c r="D34" t="s">
        <v>930</v>
      </c>
      <c r="E34" t="s">
        <v>66</v>
      </c>
      <c r="F34" t="s">
        <v>335</v>
      </c>
    </row>
    <row r="35" spans="1:7" x14ac:dyDescent="0.3">
      <c r="A35" t="s">
        <v>3082</v>
      </c>
      <c r="B35" t="s">
        <v>3086</v>
      </c>
      <c r="C35" t="s">
        <v>933</v>
      </c>
      <c r="D35" t="s">
        <v>934</v>
      </c>
      <c r="E35" t="s">
        <v>5</v>
      </c>
      <c r="F35" t="s">
        <v>319</v>
      </c>
    </row>
    <row r="36" spans="1:7" x14ac:dyDescent="0.3">
      <c r="A36" t="s">
        <v>3699</v>
      </c>
      <c r="B36" t="s">
        <v>3700</v>
      </c>
      <c r="C36" t="s">
        <v>2045</v>
      </c>
      <c r="D36" t="s">
        <v>2046</v>
      </c>
      <c r="E36" t="s">
        <v>4024</v>
      </c>
      <c r="F36" t="s">
        <v>4024</v>
      </c>
    </row>
    <row r="37" spans="1:7" x14ac:dyDescent="0.3">
      <c r="A37" t="s">
        <v>3270</v>
      </c>
      <c r="B37" t="s">
        <v>3271</v>
      </c>
      <c r="C37" t="s">
        <v>1251</v>
      </c>
      <c r="D37" t="s">
        <v>1252</v>
      </c>
      <c r="E37" t="s">
        <v>169</v>
      </c>
      <c r="F37" t="s">
        <v>344</v>
      </c>
    </row>
    <row r="38" spans="1:7" x14ac:dyDescent="0.3">
      <c r="A38" t="s">
        <v>2718</v>
      </c>
      <c r="B38" t="s">
        <v>2719</v>
      </c>
      <c r="C38" t="s">
        <v>361</v>
      </c>
      <c r="D38" t="s">
        <v>362</v>
      </c>
      <c r="E38" t="s">
        <v>349</v>
      </c>
      <c r="F38" t="s">
        <v>4018</v>
      </c>
    </row>
    <row r="39" spans="1:7" x14ac:dyDescent="0.3">
      <c r="A39" t="s">
        <v>2718</v>
      </c>
      <c r="B39" t="s">
        <v>3470</v>
      </c>
      <c r="C39" t="s">
        <v>1615</v>
      </c>
      <c r="D39" t="s">
        <v>1616</v>
      </c>
      <c r="E39" t="s">
        <v>193</v>
      </c>
      <c r="F39" t="s">
        <v>344</v>
      </c>
    </row>
    <row r="40" spans="1:7" x14ac:dyDescent="0.3">
      <c r="A40" t="s">
        <v>2718</v>
      </c>
      <c r="B40" t="s">
        <v>3763</v>
      </c>
      <c r="C40" t="s">
        <v>2162</v>
      </c>
      <c r="D40" t="s">
        <v>2163</v>
      </c>
      <c r="E40" t="s">
        <v>16</v>
      </c>
      <c r="F40" t="s">
        <v>4018</v>
      </c>
      <c r="G40" t="s">
        <v>4030</v>
      </c>
    </row>
    <row r="41" spans="1:7" x14ac:dyDescent="0.3">
      <c r="A41" t="s">
        <v>2987</v>
      </c>
      <c r="B41" t="s">
        <v>2988</v>
      </c>
      <c r="C41" t="s">
        <v>773</v>
      </c>
      <c r="D41" t="s">
        <v>774</v>
      </c>
      <c r="E41" t="s">
        <v>4105</v>
      </c>
      <c r="F41" t="s">
        <v>3921</v>
      </c>
    </row>
    <row r="42" spans="1:7" x14ac:dyDescent="0.3">
      <c r="A42" t="s">
        <v>3008</v>
      </c>
      <c r="B42" t="s">
        <v>3618</v>
      </c>
      <c r="C42" t="s">
        <v>1859</v>
      </c>
      <c r="D42" t="s">
        <v>1860</v>
      </c>
      <c r="E42" t="s">
        <v>4024</v>
      </c>
      <c r="F42" t="s">
        <v>4024</v>
      </c>
    </row>
    <row r="43" spans="1:7" x14ac:dyDescent="0.3">
      <c r="A43" t="s">
        <v>3008</v>
      </c>
      <c r="B43" t="s">
        <v>3621</v>
      </c>
      <c r="C43" t="s">
        <v>1863</v>
      </c>
      <c r="D43" t="s">
        <v>1864</v>
      </c>
      <c r="E43" t="s">
        <v>4024</v>
      </c>
      <c r="F43" t="s">
        <v>4024</v>
      </c>
    </row>
    <row r="44" spans="1:7" x14ac:dyDescent="0.3">
      <c r="A44" t="s">
        <v>3008</v>
      </c>
      <c r="B44" t="s">
        <v>3556</v>
      </c>
      <c r="C44" t="s">
        <v>1752</v>
      </c>
      <c r="D44" t="s">
        <v>1753</v>
      </c>
      <c r="E44" t="s">
        <v>4064</v>
      </c>
      <c r="F44" t="s">
        <v>3921</v>
      </c>
    </row>
    <row r="45" spans="1:7" x14ac:dyDescent="0.3">
      <c r="A45" t="s">
        <v>3008</v>
      </c>
      <c r="B45" t="s">
        <v>3107</v>
      </c>
      <c r="C45" t="s">
        <v>968</v>
      </c>
      <c r="D45" t="s">
        <v>969</v>
      </c>
      <c r="E45" t="s">
        <v>970</v>
      </c>
      <c r="F45" t="s">
        <v>3920</v>
      </c>
    </row>
    <row r="46" spans="1:7" x14ac:dyDescent="0.3">
      <c r="A46" t="s">
        <v>3008</v>
      </c>
      <c r="B46" t="s">
        <v>3444</v>
      </c>
      <c r="C46" t="s">
        <v>1572</v>
      </c>
      <c r="D46" t="s">
        <v>1573</v>
      </c>
      <c r="E46" t="s">
        <v>267</v>
      </c>
      <c r="F46" t="s">
        <v>3921</v>
      </c>
    </row>
    <row r="47" spans="1:7" x14ac:dyDescent="0.3">
      <c r="A47" t="s">
        <v>3008</v>
      </c>
      <c r="B47" t="s">
        <v>3009</v>
      </c>
      <c r="C47" t="s">
        <v>812</v>
      </c>
      <c r="D47" t="s">
        <v>813</v>
      </c>
      <c r="E47" t="s">
        <v>169</v>
      </c>
      <c r="F47" t="s">
        <v>344</v>
      </c>
    </row>
    <row r="48" spans="1:7" x14ac:dyDescent="0.3">
      <c r="A48" t="s">
        <v>3565</v>
      </c>
      <c r="B48" t="s">
        <v>3566</v>
      </c>
      <c r="C48" t="s">
        <v>1770</v>
      </c>
      <c r="D48" t="s">
        <v>1771</v>
      </c>
      <c r="E48" t="s">
        <v>1772</v>
      </c>
      <c r="F48" t="s">
        <v>4018</v>
      </c>
    </row>
    <row r="49" spans="1:7" x14ac:dyDescent="0.3">
      <c r="A49" t="s">
        <v>2459</v>
      </c>
      <c r="B49" t="s">
        <v>3665</v>
      </c>
      <c r="C49" t="s">
        <v>1964</v>
      </c>
      <c r="D49" t="s">
        <v>1965</v>
      </c>
      <c r="E49" t="s">
        <v>1966</v>
      </c>
      <c r="F49" t="s">
        <v>4019</v>
      </c>
    </row>
    <row r="50" spans="1:7" x14ac:dyDescent="0.3">
      <c r="A50" t="s">
        <v>2459</v>
      </c>
      <c r="B50" t="s">
        <v>2460</v>
      </c>
      <c r="C50" t="s">
        <v>11</v>
      </c>
      <c r="D50" t="s">
        <v>12</v>
      </c>
      <c r="E50" s="5" t="s">
        <v>4099</v>
      </c>
      <c r="F50" t="s">
        <v>4020</v>
      </c>
      <c r="G50" t="s">
        <v>4030</v>
      </c>
    </row>
    <row r="51" spans="1:7" x14ac:dyDescent="0.3">
      <c r="A51" t="s">
        <v>2459</v>
      </c>
      <c r="B51" t="s">
        <v>3067</v>
      </c>
      <c r="C51" t="s">
        <v>905</v>
      </c>
      <c r="D51" t="s">
        <v>906</v>
      </c>
      <c r="E51" t="s">
        <v>907</v>
      </c>
      <c r="F51" t="s">
        <v>4018</v>
      </c>
    </row>
    <row r="52" spans="1:7" x14ac:dyDescent="0.3">
      <c r="A52" t="s">
        <v>2459</v>
      </c>
      <c r="B52" t="s">
        <v>2772</v>
      </c>
      <c r="C52" t="s">
        <v>434</v>
      </c>
      <c r="D52" t="s">
        <v>435</v>
      </c>
      <c r="E52" t="s">
        <v>77</v>
      </c>
      <c r="F52" t="s">
        <v>4020</v>
      </c>
    </row>
    <row r="53" spans="1:7" x14ac:dyDescent="0.3">
      <c r="A53" t="s">
        <v>2459</v>
      </c>
      <c r="B53" t="s">
        <v>2638</v>
      </c>
      <c r="C53" t="s">
        <v>245</v>
      </c>
      <c r="D53" t="s">
        <v>246</v>
      </c>
      <c r="E53" t="s">
        <v>77</v>
      </c>
      <c r="F53" t="s">
        <v>4020</v>
      </c>
    </row>
    <row r="54" spans="1:7" x14ac:dyDescent="0.3">
      <c r="A54" t="s">
        <v>2459</v>
      </c>
      <c r="B54" t="s">
        <v>2563</v>
      </c>
      <c r="C54" t="s">
        <v>2449</v>
      </c>
      <c r="D54" t="s">
        <v>2450</v>
      </c>
      <c r="E54" t="s">
        <v>85</v>
      </c>
      <c r="F54" t="s">
        <v>341</v>
      </c>
    </row>
    <row r="55" spans="1:7" x14ac:dyDescent="0.3">
      <c r="A55" t="s">
        <v>2459</v>
      </c>
      <c r="B55" t="s">
        <v>3917</v>
      </c>
      <c r="C55" t="s">
        <v>2453</v>
      </c>
      <c r="D55" t="s">
        <v>2454</v>
      </c>
      <c r="E55" t="s">
        <v>1055</v>
      </c>
      <c r="F55" t="s">
        <v>4018</v>
      </c>
    </row>
    <row r="56" spans="1:7" x14ac:dyDescent="0.3">
      <c r="A56" t="s">
        <v>2459</v>
      </c>
      <c r="B56" t="s">
        <v>3489</v>
      </c>
      <c r="C56" t="s">
        <v>1641</v>
      </c>
      <c r="D56" t="s">
        <v>1642</v>
      </c>
      <c r="E56" t="s">
        <v>1643</v>
      </c>
      <c r="F56" t="s">
        <v>4018</v>
      </c>
    </row>
    <row r="57" spans="1:7" x14ac:dyDescent="0.3">
      <c r="A57" t="s">
        <v>2736</v>
      </c>
      <c r="B57" t="s">
        <v>3252</v>
      </c>
      <c r="C57" t="s">
        <v>1219</v>
      </c>
      <c r="D57" t="s">
        <v>1220</v>
      </c>
      <c r="E57" t="s">
        <v>4069</v>
      </c>
      <c r="F57" t="s">
        <v>327</v>
      </c>
    </row>
    <row r="58" spans="1:7" x14ac:dyDescent="0.3">
      <c r="A58" t="s">
        <v>2736</v>
      </c>
      <c r="B58" t="s">
        <v>3902</v>
      </c>
      <c r="C58" t="s">
        <v>2427</v>
      </c>
      <c r="D58" t="s">
        <v>2428</v>
      </c>
      <c r="E58" t="s">
        <v>4094</v>
      </c>
      <c r="F58" t="s">
        <v>4104</v>
      </c>
    </row>
    <row r="59" spans="1:7" x14ac:dyDescent="0.3">
      <c r="A59" t="s">
        <v>2736</v>
      </c>
      <c r="B59" t="s">
        <v>2737</v>
      </c>
      <c r="C59" t="s">
        <v>384</v>
      </c>
      <c r="D59" t="s">
        <v>385</v>
      </c>
      <c r="E59" t="s">
        <v>93</v>
      </c>
      <c r="F59" t="s">
        <v>4020</v>
      </c>
    </row>
    <row r="60" spans="1:7" x14ac:dyDescent="0.3">
      <c r="A60" t="s">
        <v>2904</v>
      </c>
      <c r="B60" t="s">
        <v>2905</v>
      </c>
      <c r="C60" t="s">
        <v>636</v>
      </c>
      <c r="D60" t="s">
        <v>637</v>
      </c>
      <c r="E60" t="s">
        <v>369</v>
      </c>
      <c r="F60" t="s">
        <v>344</v>
      </c>
    </row>
    <row r="61" spans="1:7" x14ac:dyDescent="0.3">
      <c r="A61" t="s">
        <v>2904</v>
      </c>
      <c r="B61" t="s">
        <v>3683</v>
      </c>
      <c r="C61" t="s">
        <v>2012</v>
      </c>
      <c r="D61" t="s">
        <v>2013</v>
      </c>
      <c r="E61" t="s">
        <v>2014</v>
      </c>
      <c r="F61" t="s">
        <v>3920</v>
      </c>
    </row>
    <row r="62" spans="1:7" x14ac:dyDescent="0.3">
      <c r="A62" t="s">
        <v>2904</v>
      </c>
      <c r="B62" t="s">
        <v>3740</v>
      </c>
      <c r="C62" t="s">
        <v>2117</v>
      </c>
      <c r="D62" t="s">
        <v>2118</v>
      </c>
      <c r="E62" t="s">
        <v>4095</v>
      </c>
      <c r="F62" t="s">
        <v>4104</v>
      </c>
    </row>
    <row r="63" spans="1:7" x14ac:dyDescent="0.3">
      <c r="A63" t="s">
        <v>2904</v>
      </c>
      <c r="B63" t="s">
        <v>2988</v>
      </c>
      <c r="C63" t="s">
        <v>2323</v>
      </c>
      <c r="D63" t="s">
        <v>2324</v>
      </c>
      <c r="E63" t="s">
        <v>4024</v>
      </c>
      <c r="F63" t="s">
        <v>4024</v>
      </c>
    </row>
    <row r="64" spans="1:7" x14ac:dyDescent="0.3">
      <c r="A64" t="s">
        <v>2904</v>
      </c>
      <c r="B64" t="s">
        <v>3752</v>
      </c>
      <c r="C64" t="s">
        <v>2143</v>
      </c>
      <c r="D64" t="s">
        <v>2144</v>
      </c>
      <c r="E64" t="s">
        <v>5</v>
      </c>
      <c r="F64" t="s">
        <v>319</v>
      </c>
    </row>
    <row r="65" spans="1:7" x14ac:dyDescent="0.3">
      <c r="A65" t="s">
        <v>2904</v>
      </c>
      <c r="B65" t="s">
        <v>2615</v>
      </c>
      <c r="C65" t="s">
        <v>2115</v>
      </c>
      <c r="D65" t="s">
        <v>2116</v>
      </c>
      <c r="E65" t="s">
        <v>169</v>
      </c>
      <c r="F65" t="s">
        <v>344</v>
      </c>
    </row>
    <row r="66" spans="1:7" x14ac:dyDescent="0.3">
      <c r="A66" t="s">
        <v>2904</v>
      </c>
      <c r="B66" t="s">
        <v>3111</v>
      </c>
      <c r="C66" t="s">
        <v>975</v>
      </c>
      <c r="D66" t="s">
        <v>976</v>
      </c>
      <c r="E66" t="s">
        <v>77</v>
      </c>
      <c r="F66" t="s">
        <v>4020</v>
      </c>
    </row>
    <row r="67" spans="1:7" x14ac:dyDescent="0.3">
      <c r="A67" t="s">
        <v>2904</v>
      </c>
      <c r="B67" t="s">
        <v>3247</v>
      </c>
      <c r="C67" t="s">
        <v>1208</v>
      </c>
      <c r="D67" t="s">
        <v>1209</v>
      </c>
      <c r="E67" t="s">
        <v>4085</v>
      </c>
      <c r="F67" t="s">
        <v>4019</v>
      </c>
    </row>
    <row r="68" spans="1:7" x14ac:dyDescent="0.3">
      <c r="A68" t="s">
        <v>2904</v>
      </c>
      <c r="B68" t="s">
        <v>3878</v>
      </c>
      <c r="C68" t="s">
        <v>2370</v>
      </c>
      <c r="D68" t="s">
        <v>2371</v>
      </c>
      <c r="E68" s="5" t="s">
        <v>4097</v>
      </c>
      <c r="F68" t="s">
        <v>4020</v>
      </c>
    </row>
    <row r="69" spans="1:7" x14ac:dyDescent="0.3">
      <c r="A69" t="s">
        <v>2904</v>
      </c>
      <c r="B69" t="s">
        <v>3361</v>
      </c>
      <c r="C69" t="s">
        <v>1415</v>
      </c>
      <c r="D69" t="s">
        <v>1416</v>
      </c>
      <c r="E69" t="s">
        <v>1417</v>
      </c>
      <c r="F69" t="s">
        <v>3921</v>
      </c>
    </row>
    <row r="70" spans="1:7" x14ac:dyDescent="0.3">
      <c r="A70" t="s">
        <v>3675</v>
      </c>
      <c r="B70" t="s">
        <v>3676</v>
      </c>
      <c r="C70" t="s">
        <v>1986</v>
      </c>
      <c r="D70" t="s">
        <v>1987</v>
      </c>
      <c r="E70" t="s">
        <v>1988</v>
      </c>
      <c r="F70" t="s">
        <v>4019</v>
      </c>
    </row>
    <row r="71" spans="1:7" x14ac:dyDescent="0.3">
      <c r="A71" t="s">
        <v>3112</v>
      </c>
      <c r="B71" t="s">
        <v>3113</v>
      </c>
      <c r="C71" t="s">
        <v>1856</v>
      </c>
      <c r="D71" t="s">
        <v>977</v>
      </c>
      <c r="E71" t="s">
        <v>800</v>
      </c>
      <c r="F71" t="s">
        <v>3921</v>
      </c>
    </row>
    <row r="72" spans="1:7" x14ac:dyDescent="0.3">
      <c r="A72" t="s">
        <v>3112</v>
      </c>
      <c r="B72" t="s">
        <v>3943</v>
      </c>
      <c r="C72" t="s">
        <v>4008</v>
      </c>
      <c r="D72" t="s">
        <v>3973</v>
      </c>
      <c r="E72" t="s">
        <v>4103</v>
      </c>
      <c r="F72" t="s">
        <v>3921</v>
      </c>
    </row>
    <row r="73" spans="1:7" x14ac:dyDescent="0.3">
      <c r="A73" t="s">
        <v>3112</v>
      </c>
      <c r="B73" t="s">
        <v>3342</v>
      </c>
      <c r="C73" t="s">
        <v>1377</v>
      </c>
      <c r="D73" t="s">
        <v>1378</v>
      </c>
      <c r="E73" t="s">
        <v>1379</v>
      </c>
      <c r="F73" t="s">
        <v>4020</v>
      </c>
    </row>
    <row r="74" spans="1:7" x14ac:dyDescent="0.3">
      <c r="A74" t="s">
        <v>3490</v>
      </c>
      <c r="B74" t="s">
        <v>3491</v>
      </c>
      <c r="C74" t="s">
        <v>1644</v>
      </c>
      <c r="D74" t="s">
        <v>1645</v>
      </c>
      <c r="E74" t="s">
        <v>66</v>
      </c>
      <c r="F74" t="s">
        <v>335</v>
      </c>
    </row>
    <row r="75" spans="1:7" x14ac:dyDescent="0.3">
      <c r="A75" t="s">
        <v>3490</v>
      </c>
      <c r="B75" t="s">
        <v>3579</v>
      </c>
      <c r="C75" t="s">
        <v>1793</v>
      </c>
      <c r="D75" t="s">
        <v>1794</v>
      </c>
      <c r="E75" t="s">
        <v>57</v>
      </c>
      <c r="F75" t="s">
        <v>319</v>
      </c>
    </row>
    <row r="76" spans="1:7" x14ac:dyDescent="0.3">
      <c r="A76" t="s">
        <v>2926</v>
      </c>
      <c r="B76" t="s">
        <v>2840</v>
      </c>
      <c r="C76" t="s">
        <v>1313</v>
      </c>
      <c r="D76" t="s">
        <v>1314</v>
      </c>
      <c r="E76" t="s">
        <v>105</v>
      </c>
      <c r="F76" t="s">
        <v>4020</v>
      </c>
    </row>
    <row r="77" spans="1:7" x14ac:dyDescent="0.3">
      <c r="A77" t="s">
        <v>2599</v>
      </c>
      <c r="B77" t="s">
        <v>2600</v>
      </c>
      <c r="C77" t="s">
        <v>198</v>
      </c>
      <c r="D77" t="s">
        <v>199</v>
      </c>
      <c r="E77" t="s">
        <v>35</v>
      </c>
      <c r="F77" t="s">
        <v>4020</v>
      </c>
    </row>
    <row r="78" spans="1:7" x14ac:dyDescent="0.3">
      <c r="A78" t="s">
        <v>2599</v>
      </c>
      <c r="B78" t="s">
        <v>3718</v>
      </c>
      <c r="C78" t="s">
        <v>2073</v>
      </c>
      <c r="D78" t="s">
        <v>2074</v>
      </c>
      <c r="E78" t="s">
        <v>80</v>
      </c>
      <c r="F78" t="s">
        <v>3921</v>
      </c>
      <c r="G78" t="s">
        <v>4030</v>
      </c>
    </row>
    <row r="79" spans="1:7" x14ac:dyDescent="0.3">
      <c r="A79" t="s">
        <v>2506</v>
      </c>
      <c r="B79" t="s">
        <v>2639</v>
      </c>
      <c r="C79" t="s">
        <v>247</v>
      </c>
      <c r="D79" t="s">
        <v>248</v>
      </c>
      <c r="E79" t="s">
        <v>4105</v>
      </c>
      <c r="F79" t="s">
        <v>3921</v>
      </c>
    </row>
    <row r="80" spans="1:7" x14ac:dyDescent="0.3">
      <c r="A80" t="s">
        <v>2506</v>
      </c>
      <c r="B80" t="s">
        <v>3613</v>
      </c>
      <c r="C80" t="s">
        <v>1849</v>
      </c>
      <c r="D80" t="s">
        <v>1850</v>
      </c>
      <c r="E80" t="s">
        <v>4110</v>
      </c>
      <c r="F80" t="s">
        <v>344</v>
      </c>
    </row>
    <row r="81" spans="1:6" x14ac:dyDescent="0.3">
      <c r="A81" t="s">
        <v>2506</v>
      </c>
      <c r="B81" t="s">
        <v>3689</v>
      </c>
      <c r="C81" t="s">
        <v>2025</v>
      </c>
      <c r="D81" t="s">
        <v>2026</v>
      </c>
      <c r="E81" t="s">
        <v>349</v>
      </c>
      <c r="F81" t="s">
        <v>4018</v>
      </c>
    </row>
    <row r="82" spans="1:6" x14ac:dyDescent="0.3">
      <c r="A82" t="s">
        <v>2506</v>
      </c>
      <c r="B82" t="s">
        <v>2507</v>
      </c>
      <c r="C82" t="s">
        <v>81</v>
      </c>
      <c r="D82" t="s">
        <v>82</v>
      </c>
      <c r="E82" s="5" t="s">
        <v>4101</v>
      </c>
      <c r="F82" t="s">
        <v>4020</v>
      </c>
    </row>
    <row r="83" spans="1:6" x14ac:dyDescent="0.3">
      <c r="A83" t="s">
        <v>2506</v>
      </c>
      <c r="B83" t="s">
        <v>2927</v>
      </c>
      <c r="C83" t="s">
        <v>661</v>
      </c>
      <c r="D83" t="s">
        <v>662</v>
      </c>
      <c r="E83" t="s">
        <v>4108</v>
      </c>
      <c r="F83" t="s">
        <v>3920</v>
      </c>
    </row>
    <row r="84" spans="1:6" x14ac:dyDescent="0.3">
      <c r="A84" t="s">
        <v>2506</v>
      </c>
      <c r="B84" t="s">
        <v>2828</v>
      </c>
      <c r="C84" t="s">
        <v>1497</v>
      </c>
      <c r="D84" t="s">
        <v>1498</v>
      </c>
      <c r="E84" t="s">
        <v>40</v>
      </c>
      <c r="F84" t="s">
        <v>40</v>
      </c>
    </row>
    <row r="85" spans="1:6" x14ac:dyDescent="0.3">
      <c r="A85" t="s">
        <v>2506</v>
      </c>
      <c r="B85" t="s">
        <v>2928</v>
      </c>
      <c r="C85" t="s">
        <v>663</v>
      </c>
      <c r="D85" t="s">
        <v>664</v>
      </c>
      <c r="E85" t="s">
        <v>4024</v>
      </c>
      <c r="F85" t="s">
        <v>4024</v>
      </c>
    </row>
    <row r="86" spans="1:6" x14ac:dyDescent="0.3">
      <c r="A86" t="s">
        <v>2477</v>
      </c>
      <c r="B86" t="s">
        <v>2521</v>
      </c>
      <c r="C86" t="s">
        <v>1646</v>
      </c>
      <c r="D86" t="s">
        <v>1647</v>
      </c>
      <c r="E86" t="s">
        <v>4107</v>
      </c>
      <c r="F86" t="s">
        <v>3921</v>
      </c>
    </row>
    <row r="87" spans="1:6" x14ac:dyDescent="0.3">
      <c r="A87" t="s">
        <v>2477</v>
      </c>
      <c r="B87" t="s">
        <v>3799</v>
      </c>
      <c r="C87" t="s">
        <v>2221</v>
      </c>
      <c r="D87" t="s">
        <v>2222</v>
      </c>
      <c r="E87" s="5" t="s">
        <v>4099</v>
      </c>
      <c r="F87" t="s">
        <v>4020</v>
      </c>
    </row>
    <row r="88" spans="1:6" x14ac:dyDescent="0.3">
      <c r="A88" t="s">
        <v>2477</v>
      </c>
      <c r="B88" t="s">
        <v>2640</v>
      </c>
      <c r="C88" t="s">
        <v>249</v>
      </c>
      <c r="D88" t="s">
        <v>250</v>
      </c>
      <c r="E88" t="s">
        <v>57</v>
      </c>
      <c r="F88" t="s">
        <v>319</v>
      </c>
    </row>
    <row r="89" spans="1:6" x14ac:dyDescent="0.3">
      <c r="A89" t="s">
        <v>2477</v>
      </c>
      <c r="B89" t="s">
        <v>2478</v>
      </c>
      <c r="C89" t="s">
        <v>38</v>
      </c>
      <c r="D89" t="s">
        <v>39</v>
      </c>
      <c r="E89" t="s">
        <v>40</v>
      </c>
      <c r="F89" t="s">
        <v>40</v>
      </c>
    </row>
    <row r="90" spans="1:6" x14ac:dyDescent="0.3">
      <c r="A90" t="s">
        <v>3585</v>
      </c>
      <c r="B90" t="s">
        <v>3175</v>
      </c>
      <c r="C90" t="s">
        <v>1804</v>
      </c>
      <c r="D90" t="s">
        <v>1805</v>
      </c>
      <c r="E90" t="s">
        <v>16</v>
      </c>
      <c r="F90" t="s">
        <v>4018</v>
      </c>
    </row>
    <row r="91" spans="1:6" x14ac:dyDescent="0.3">
      <c r="A91" t="s">
        <v>2829</v>
      </c>
      <c r="B91" t="s">
        <v>2830</v>
      </c>
      <c r="C91" t="s">
        <v>525</v>
      </c>
      <c r="D91" t="s">
        <v>526</v>
      </c>
      <c r="E91" t="s">
        <v>267</v>
      </c>
      <c r="F91" t="s">
        <v>3921</v>
      </c>
    </row>
    <row r="92" spans="1:6" x14ac:dyDescent="0.3">
      <c r="A92" t="s">
        <v>3090</v>
      </c>
      <c r="B92" t="s">
        <v>3316</v>
      </c>
      <c r="C92" t="s">
        <v>1335</v>
      </c>
      <c r="D92" t="s">
        <v>1336</v>
      </c>
      <c r="E92" t="s">
        <v>5</v>
      </c>
      <c r="F92" t="s">
        <v>319</v>
      </c>
    </row>
    <row r="93" spans="1:6" x14ac:dyDescent="0.3">
      <c r="A93" t="s">
        <v>3090</v>
      </c>
      <c r="B93" t="s">
        <v>3091</v>
      </c>
      <c r="C93" t="s">
        <v>941</v>
      </c>
      <c r="D93" t="s">
        <v>942</v>
      </c>
      <c r="E93" t="s">
        <v>943</v>
      </c>
      <c r="F93" t="s">
        <v>338</v>
      </c>
    </row>
    <row r="94" spans="1:6" x14ac:dyDescent="0.3">
      <c r="A94" t="s">
        <v>3036</v>
      </c>
      <c r="B94" t="s">
        <v>3434</v>
      </c>
      <c r="C94" t="s">
        <v>1556</v>
      </c>
      <c r="D94" t="s">
        <v>1557</v>
      </c>
      <c r="E94" t="s">
        <v>4096</v>
      </c>
      <c r="F94" t="s">
        <v>4020</v>
      </c>
    </row>
    <row r="95" spans="1:6" x14ac:dyDescent="0.3">
      <c r="A95" t="s">
        <v>3036</v>
      </c>
      <c r="B95" t="s">
        <v>3633</v>
      </c>
      <c r="C95" t="s">
        <v>1892</v>
      </c>
      <c r="D95" t="s">
        <v>1893</v>
      </c>
      <c r="E95" s="5" t="s">
        <v>90</v>
      </c>
      <c r="F95" t="s">
        <v>4020</v>
      </c>
    </row>
    <row r="96" spans="1:6" x14ac:dyDescent="0.3">
      <c r="A96" t="s">
        <v>3036</v>
      </c>
      <c r="B96" t="s">
        <v>3037</v>
      </c>
      <c r="C96" t="s">
        <v>856</v>
      </c>
      <c r="D96" t="s">
        <v>857</v>
      </c>
      <c r="E96" t="s">
        <v>169</v>
      </c>
      <c r="F96" t="s">
        <v>344</v>
      </c>
    </row>
    <row r="97" spans="1:7" x14ac:dyDescent="0.3">
      <c r="A97" t="s">
        <v>2591</v>
      </c>
      <c r="B97" t="s">
        <v>2592</v>
      </c>
      <c r="C97" t="s">
        <v>189</v>
      </c>
      <c r="D97" t="s">
        <v>190</v>
      </c>
      <c r="E97" s="5" t="s">
        <v>4101</v>
      </c>
      <c r="F97" t="s">
        <v>4020</v>
      </c>
    </row>
    <row r="98" spans="1:7" x14ac:dyDescent="0.3">
      <c r="A98" t="s">
        <v>3346</v>
      </c>
      <c r="B98" t="s">
        <v>3347</v>
      </c>
      <c r="C98" t="s">
        <v>1386</v>
      </c>
      <c r="D98" t="s">
        <v>1387</v>
      </c>
      <c r="E98" t="s">
        <v>169</v>
      </c>
      <c r="F98" t="s">
        <v>344</v>
      </c>
    </row>
    <row r="99" spans="1:7" x14ac:dyDescent="0.3">
      <c r="A99" t="s">
        <v>2831</v>
      </c>
      <c r="B99" t="s">
        <v>2832</v>
      </c>
      <c r="C99" t="s">
        <v>527</v>
      </c>
      <c r="D99" t="s">
        <v>528</v>
      </c>
      <c r="E99" t="s">
        <v>267</v>
      </c>
      <c r="F99" t="s">
        <v>3921</v>
      </c>
    </row>
    <row r="100" spans="1:7" x14ac:dyDescent="0.3">
      <c r="A100" t="s">
        <v>2831</v>
      </c>
      <c r="B100" t="s">
        <v>3576</v>
      </c>
      <c r="C100" t="s">
        <v>1789</v>
      </c>
      <c r="D100" t="s">
        <v>1790</v>
      </c>
      <c r="E100" t="s">
        <v>85</v>
      </c>
      <c r="F100" t="s">
        <v>341</v>
      </c>
    </row>
    <row r="101" spans="1:7" x14ac:dyDescent="0.3">
      <c r="A101" t="s">
        <v>2831</v>
      </c>
      <c r="B101" t="s">
        <v>2607</v>
      </c>
      <c r="C101" t="s">
        <v>1315</v>
      </c>
      <c r="D101" t="s">
        <v>1316</v>
      </c>
      <c r="E101" t="s">
        <v>105</v>
      </c>
      <c r="F101" t="s">
        <v>4020</v>
      </c>
    </row>
    <row r="102" spans="1:7" x14ac:dyDescent="0.3">
      <c r="A102" t="s">
        <v>2831</v>
      </c>
      <c r="B102" t="s">
        <v>3423</v>
      </c>
      <c r="C102" t="s">
        <v>1537</v>
      </c>
      <c r="D102" t="s">
        <v>1538</v>
      </c>
      <c r="E102" t="s">
        <v>1539</v>
      </c>
      <c r="F102" t="s">
        <v>341</v>
      </c>
    </row>
    <row r="103" spans="1:7" x14ac:dyDescent="0.3">
      <c r="A103" t="s">
        <v>2831</v>
      </c>
      <c r="B103" t="s">
        <v>3443</v>
      </c>
      <c r="C103" t="s">
        <v>1569</v>
      </c>
      <c r="D103" t="s">
        <v>1570</v>
      </c>
      <c r="E103" t="s">
        <v>1571</v>
      </c>
      <c r="F103" t="s">
        <v>4018</v>
      </c>
    </row>
    <row r="104" spans="1:7" x14ac:dyDescent="0.3">
      <c r="A104" t="s">
        <v>3429</v>
      </c>
      <c r="B104" t="s">
        <v>3430</v>
      </c>
      <c r="C104" t="s">
        <v>1548</v>
      </c>
      <c r="D104" t="s">
        <v>1549</v>
      </c>
      <c r="E104" t="s">
        <v>1550</v>
      </c>
      <c r="F104" t="s">
        <v>4018</v>
      </c>
    </row>
    <row r="105" spans="1:7" x14ac:dyDescent="0.3">
      <c r="A105" t="s">
        <v>3432</v>
      </c>
      <c r="B105" t="s">
        <v>3433</v>
      </c>
      <c r="C105" t="s">
        <v>1554</v>
      </c>
      <c r="D105" t="s">
        <v>1555</v>
      </c>
      <c r="E105" t="s">
        <v>60</v>
      </c>
      <c r="F105" t="s">
        <v>4020</v>
      </c>
      <c r="G105" t="s">
        <v>4030</v>
      </c>
    </row>
    <row r="106" spans="1:7" x14ac:dyDescent="0.3">
      <c r="A106" t="s">
        <v>3258</v>
      </c>
      <c r="B106" t="s">
        <v>2742</v>
      </c>
      <c r="C106" t="s">
        <v>1227</v>
      </c>
      <c r="D106" t="s">
        <v>1228</v>
      </c>
      <c r="E106" s="5" t="s">
        <v>4099</v>
      </c>
      <c r="F106" t="s">
        <v>4020</v>
      </c>
      <c r="G106" t="s">
        <v>4030</v>
      </c>
    </row>
    <row r="107" spans="1:7" x14ac:dyDescent="0.3">
      <c r="A107" t="s">
        <v>3866</v>
      </c>
      <c r="B107" t="s">
        <v>3938</v>
      </c>
      <c r="C107" t="s">
        <v>4004</v>
      </c>
      <c r="D107" t="s">
        <v>3969</v>
      </c>
      <c r="E107" t="s">
        <v>4052</v>
      </c>
      <c r="F107" t="s">
        <v>4018</v>
      </c>
    </row>
    <row r="108" spans="1:7" x14ac:dyDescent="0.3">
      <c r="A108" t="s">
        <v>3624</v>
      </c>
      <c r="B108" t="s">
        <v>2709</v>
      </c>
      <c r="C108" t="s">
        <v>1869</v>
      </c>
      <c r="D108" t="s">
        <v>1870</v>
      </c>
      <c r="E108" t="s">
        <v>4024</v>
      </c>
      <c r="F108" t="s">
        <v>4024</v>
      </c>
    </row>
    <row r="109" spans="1:7" x14ac:dyDescent="0.3">
      <c r="A109" t="s">
        <v>2641</v>
      </c>
      <c r="B109" t="s">
        <v>2642</v>
      </c>
      <c r="C109" t="s">
        <v>251</v>
      </c>
      <c r="D109" t="s">
        <v>252</v>
      </c>
      <c r="E109" t="s">
        <v>253</v>
      </c>
      <c r="F109" t="s">
        <v>3921</v>
      </c>
    </row>
    <row r="110" spans="1:7" x14ac:dyDescent="0.3">
      <c r="A110" t="s">
        <v>3582</v>
      </c>
      <c r="B110" t="s">
        <v>3583</v>
      </c>
      <c r="C110" t="s">
        <v>1798</v>
      </c>
      <c r="D110" t="s">
        <v>1799</v>
      </c>
      <c r="E110" t="s">
        <v>77</v>
      </c>
      <c r="F110" t="s">
        <v>4020</v>
      </c>
    </row>
    <row r="111" spans="1:7" x14ac:dyDescent="0.3">
      <c r="A111" t="s">
        <v>3013</v>
      </c>
      <c r="B111" t="s">
        <v>3426</v>
      </c>
      <c r="C111" t="s">
        <v>1542</v>
      </c>
      <c r="D111" t="s">
        <v>1543</v>
      </c>
      <c r="E111" t="s">
        <v>381</v>
      </c>
      <c r="F111" t="s">
        <v>344</v>
      </c>
    </row>
    <row r="112" spans="1:7" x14ac:dyDescent="0.3">
      <c r="A112" t="s">
        <v>3013</v>
      </c>
      <c r="B112" t="s">
        <v>3808</v>
      </c>
      <c r="C112" t="s">
        <v>2243</v>
      </c>
      <c r="D112" t="s">
        <v>2244</v>
      </c>
      <c r="E112" t="s">
        <v>57</v>
      </c>
      <c r="F112" t="s">
        <v>319</v>
      </c>
    </row>
    <row r="113" spans="1:6" x14ac:dyDescent="0.3">
      <c r="A113" t="s">
        <v>3013</v>
      </c>
      <c r="B113" t="s">
        <v>3014</v>
      </c>
      <c r="C113" t="s">
        <v>818</v>
      </c>
      <c r="D113" t="s">
        <v>819</v>
      </c>
      <c r="E113" t="s">
        <v>5</v>
      </c>
      <c r="F113" t="s">
        <v>319</v>
      </c>
    </row>
    <row r="114" spans="1:6" x14ac:dyDescent="0.3">
      <c r="A114" t="s">
        <v>3492</v>
      </c>
      <c r="B114" t="s">
        <v>3493</v>
      </c>
      <c r="C114" t="s">
        <v>1648</v>
      </c>
      <c r="D114" t="s">
        <v>1649</v>
      </c>
      <c r="E114" t="s">
        <v>1650</v>
      </c>
      <c r="F114" t="s">
        <v>3920</v>
      </c>
    </row>
    <row r="115" spans="1:6" x14ac:dyDescent="0.3">
      <c r="A115" t="s">
        <v>3229</v>
      </c>
      <c r="B115" t="s">
        <v>3230</v>
      </c>
      <c r="C115" t="s">
        <v>1183</v>
      </c>
      <c r="D115" t="s">
        <v>1184</v>
      </c>
      <c r="E115" t="s">
        <v>57</v>
      </c>
      <c r="F115" t="s">
        <v>319</v>
      </c>
    </row>
    <row r="116" spans="1:6" x14ac:dyDescent="0.3">
      <c r="A116" t="s">
        <v>3084</v>
      </c>
      <c r="B116" t="s">
        <v>3431</v>
      </c>
      <c r="C116" t="s">
        <v>1551</v>
      </c>
      <c r="D116" t="s">
        <v>1552</v>
      </c>
      <c r="E116" t="s">
        <v>1553</v>
      </c>
      <c r="F116" t="s">
        <v>4018</v>
      </c>
    </row>
    <row r="117" spans="1:6" x14ac:dyDescent="0.3">
      <c r="A117" t="s">
        <v>3084</v>
      </c>
      <c r="B117" t="s">
        <v>3200</v>
      </c>
      <c r="C117" t="s">
        <v>1126</v>
      </c>
      <c r="D117" t="s">
        <v>1127</v>
      </c>
      <c r="E117" t="s">
        <v>463</v>
      </c>
      <c r="F117" t="s">
        <v>3921</v>
      </c>
    </row>
    <row r="118" spans="1:6" x14ac:dyDescent="0.3">
      <c r="A118" t="s">
        <v>3084</v>
      </c>
      <c r="B118" t="s">
        <v>3600</v>
      </c>
      <c r="C118" t="s">
        <v>2354</v>
      </c>
      <c r="D118" t="s">
        <v>2355</v>
      </c>
      <c r="E118" t="s">
        <v>5</v>
      </c>
      <c r="F118" t="s">
        <v>319</v>
      </c>
    </row>
    <row r="119" spans="1:6" x14ac:dyDescent="0.3">
      <c r="A119" t="s">
        <v>3084</v>
      </c>
      <c r="B119" t="s">
        <v>3639</v>
      </c>
      <c r="C119" t="s">
        <v>1907</v>
      </c>
      <c r="D119" t="s">
        <v>1908</v>
      </c>
      <c r="E119" t="s">
        <v>1909</v>
      </c>
      <c r="F119" t="s">
        <v>3921</v>
      </c>
    </row>
    <row r="120" spans="1:6" x14ac:dyDescent="0.3">
      <c r="A120" t="s">
        <v>3084</v>
      </c>
      <c r="B120" t="s">
        <v>3206</v>
      </c>
      <c r="C120" t="s">
        <v>1136</v>
      </c>
      <c r="D120" t="s">
        <v>1137</v>
      </c>
      <c r="E120" t="s">
        <v>116</v>
      </c>
      <c r="F120" t="s">
        <v>4020</v>
      </c>
    </row>
    <row r="121" spans="1:6" x14ac:dyDescent="0.3">
      <c r="A121" t="s">
        <v>3084</v>
      </c>
      <c r="B121" t="s">
        <v>3856</v>
      </c>
      <c r="C121" t="s">
        <v>2327</v>
      </c>
      <c r="D121" t="s">
        <v>2328</v>
      </c>
      <c r="E121" t="s">
        <v>4082</v>
      </c>
      <c r="F121" t="s">
        <v>4019</v>
      </c>
    </row>
    <row r="122" spans="1:6" x14ac:dyDescent="0.3">
      <c r="A122" t="s">
        <v>3084</v>
      </c>
      <c r="B122" t="s">
        <v>3085</v>
      </c>
      <c r="C122" t="s">
        <v>931</v>
      </c>
      <c r="D122" t="s">
        <v>932</v>
      </c>
      <c r="E122" t="s">
        <v>381</v>
      </c>
      <c r="F122" t="s">
        <v>344</v>
      </c>
    </row>
    <row r="123" spans="1:6" x14ac:dyDescent="0.3">
      <c r="A123" t="s">
        <v>3084</v>
      </c>
      <c r="B123" t="s">
        <v>3804</v>
      </c>
      <c r="C123" t="s">
        <v>2235</v>
      </c>
      <c r="D123" t="s">
        <v>2236</v>
      </c>
      <c r="E123" t="s">
        <v>4063</v>
      </c>
      <c r="F123" t="s">
        <v>3921</v>
      </c>
    </row>
    <row r="124" spans="1:6" x14ac:dyDescent="0.3">
      <c r="A124" t="s">
        <v>2833</v>
      </c>
      <c r="B124" t="s">
        <v>3049</v>
      </c>
      <c r="C124" t="s">
        <v>872</v>
      </c>
      <c r="D124" t="s">
        <v>873</v>
      </c>
      <c r="E124" t="s">
        <v>381</v>
      </c>
      <c r="F124" t="s">
        <v>344</v>
      </c>
    </row>
    <row r="125" spans="1:6" x14ac:dyDescent="0.3">
      <c r="A125" t="s">
        <v>2833</v>
      </c>
      <c r="B125" t="s">
        <v>2834</v>
      </c>
      <c r="C125" t="s">
        <v>529</v>
      </c>
      <c r="D125" t="s">
        <v>530</v>
      </c>
      <c r="E125" t="s">
        <v>531</v>
      </c>
      <c r="F125" t="s">
        <v>3921</v>
      </c>
    </row>
    <row r="126" spans="1:6" x14ac:dyDescent="0.3">
      <c r="A126" t="s">
        <v>2781</v>
      </c>
      <c r="B126" t="s">
        <v>2782</v>
      </c>
      <c r="C126" t="s">
        <v>449</v>
      </c>
      <c r="D126" t="s">
        <v>450</v>
      </c>
      <c r="E126" t="s">
        <v>4080</v>
      </c>
      <c r="F126" t="s">
        <v>4019</v>
      </c>
    </row>
    <row r="127" spans="1:6" x14ac:dyDescent="0.3">
      <c r="A127" t="s">
        <v>2781</v>
      </c>
      <c r="B127" t="s">
        <v>2929</v>
      </c>
      <c r="C127" t="s">
        <v>665</v>
      </c>
      <c r="D127" t="s">
        <v>666</v>
      </c>
      <c r="E127" t="s">
        <v>349</v>
      </c>
      <c r="F127" t="s">
        <v>4018</v>
      </c>
    </row>
    <row r="128" spans="1:6" x14ac:dyDescent="0.3">
      <c r="A128" t="s">
        <v>2781</v>
      </c>
      <c r="B128" t="s">
        <v>3827</v>
      </c>
      <c r="C128" t="s">
        <v>2267</v>
      </c>
      <c r="D128" t="s">
        <v>2268</v>
      </c>
      <c r="E128" t="s">
        <v>4024</v>
      </c>
      <c r="F128" t="s">
        <v>4024</v>
      </c>
    </row>
    <row r="129" spans="1:7" x14ac:dyDescent="0.3">
      <c r="A129" t="s">
        <v>3494</v>
      </c>
      <c r="B129" t="s">
        <v>3495</v>
      </c>
      <c r="C129" t="s">
        <v>1651</v>
      </c>
      <c r="D129" t="s">
        <v>1652</v>
      </c>
      <c r="E129" t="s">
        <v>51</v>
      </c>
      <c r="F129" t="s">
        <v>330</v>
      </c>
    </row>
    <row r="130" spans="1:7" x14ac:dyDescent="0.3">
      <c r="A130" t="s">
        <v>3809</v>
      </c>
      <c r="B130" t="s">
        <v>3823</v>
      </c>
      <c r="C130" t="s">
        <v>2262</v>
      </c>
      <c r="D130" t="s">
        <v>2246</v>
      </c>
      <c r="E130" t="s">
        <v>4105</v>
      </c>
      <c r="F130" t="s">
        <v>3921</v>
      </c>
    </row>
    <row r="131" spans="1:7" x14ac:dyDescent="0.3">
      <c r="A131" t="s">
        <v>3809</v>
      </c>
      <c r="B131" t="s">
        <v>3810</v>
      </c>
      <c r="C131" t="s">
        <v>2245</v>
      </c>
      <c r="D131" t="s">
        <v>2246</v>
      </c>
      <c r="E131" t="s">
        <v>4105</v>
      </c>
      <c r="F131" t="s">
        <v>3921</v>
      </c>
    </row>
    <row r="132" spans="1:7" x14ac:dyDescent="0.3">
      <c r="A132" t="s">
        <v>3750</v>
      </c>
      <c r="B132" t="s">
        <v>3751</v>
      </c>
      <c r="C132" t="s">
        <v>2140</v>
      </c>
      <c r="D132" t="s">
        <v>2141</v>
      </c>
      <c r="E132" t="s">
        <v>66</v>
      </c>
      <c r="F132" t="s">
        <v>335</v>
      </c>
    </row>
    <row r="133" spans="1:7" x14ac:dyDescent="0.3">
      <c r="A133" t="s">
        <v>2697</v>
      </c>
      <c r="B133" t="s">
        <v>2698</v>
      </c>
      <c r="C133" t="s">
        <v>323</v>
      </c>
      <c r="D133" t="s">
        <v>324</v>
      </c>
      <c r="E133" t="s">
        <v>16</v>
      </c>
      <c r="F133" t="s">
        <v>4018</v>
      </c>
      <c r="G133" t="s">
        <v>4030</v>
      </c>
    </row>
    <row r="134" spans="1:7" x14ac:dyDescent="0.3">
      <c r="A134" t="s">
        <v>2527</v>
      </c>
      <c r="B134" t="s">
        <v>3402</v>
      </c>
      <c r="C134" t="s">
        <v>1501</v>
      </c>
      <c r="D134" t="s">
        <v>1502</v>
      </c>
      <c r="E134" t="s">
        <v>1503</v>
      </c>
      <c r="F134" t="s">
        <v>3920</v>
      </c>
    </row>
    <row r="135" spans="1:7" x14ac:dyDescent="0.3">
      <c r="A135" t="s">
        <v>2527</v>
      </c>
      <c r="B135" t="s">
        <v>3781</v>
      </c>
      <c r="C135" t="s">
        <v>2193</v>
      </c>
      <c r="D135" t="s">
        <v>2194</v>
      </c>
      <c r="E135" t="s">
        <v>16</v>
      </c>
      <c r="F135" t="s">
        <v>4018</v>
      </c>
    </row>
    <row r="136" spans="1:7" x14ac:dyDescent="0.3">
      <c r="A136" t="s">
        <v>2527</v>
      </c>
      <c r="B136" t="s">
        <v>3416</v>
      </c>
      <c r="C136" t="s">
        <v>2201</v>
      </c>
      <c r="D136" t="s">
        <v>2202</v>
      </c>
      <c r="E136" t="s">
        <v>341</v>
      </c>
      <c r="F136" t="s">
        <v>341</v>
      </c>
    </row>
    <row r="137" spans="1:7" x14ac:dyDescent="0.3">
      <c r="A137" t="s">
        <v>2527</v>
      </c>
      <c r="B137" t="s">
        <v>3173</v>
      </c>
      <c r="C137" t="s">
        <v>1079</v>
      </c>
      <c r="D137" t="s">
        <v>1080</v>
      </c>
      <c r="E137" t="s">
        <v>4024</v>
      </c>
      <c r="F137" t="s">
        <v>4024</v>
      </c>
    </row>
    <row r="138" spans="1:7" x14ac:dyDescent="0.3">
      <c r="A138" t="s">
        <v>2527</v>
      </c>
      <c r="B138" t="s">
        <v>2981</v>
      </c>
      <c r="C138" t="s">
        <v>762</v>
      </c>
      <c r="D138" t="s">
        <v>763</v>
      </c>
      <c r="E138" t="s">
        <v>80</v>
      </c>
      <c r="F138" t="s">
        <v>3921</v>
      </c>
    </row>
    <row r="139" spans="1:7" x14ac:dyDescent="0.3">
      <c r="A139" t="s">
        <v>2527</v>
      </c>
      <c r="B139" t="s">
        <v>3623</v>
      </c>
      <c r="C139" t="s">
        <v>1867</v>
      </c>
      <c r="D139" t="s">
        <v>1868</v>
      </c>
      <c r="E139" t="s">
        <v>4024</v>
      </c>
      <c r="F139" t="s">
        <v>4024</v>
      </c>
    </row>
    <row r="140" spans="1:7" x14ac:dyDescent="0.3">
      <c r="A140" t="s">
        <v>2527</v>
      </c>
      <c r="B140" t="s">
        <v>3175</v>
      </c>
      <c r="C140" t="s">
        <v>1083</v>
      </c>
      <c r="D140" t="s">
        <v>1084</v>
      </c>
      <c r="E140" t="s">
        <v>5</v>
      </c>
      <c r="F140" t="s">
        <v>319</v>
      </c>
    </row>
    <row r="141" spans="1:7" x14ac:dyDescent="0.3">
      <c r="A141" t="s">
        <v>2527</v>
      </c>
      <c r="B141" t="s">
        <v>2528</v>
      </c>
      <c r="C141" t="s">
        <v>110</v>
      </c>
      <c r="D141" t="s">
        <v>111</v>
      </c>
      <c r="E141" s="5" t="s">
        <v>4099</v>
      </c>
      <c r="F141" t="s">
        <v>4020</v>
      </c>
    </row>
    <row r="142" spans="1:7" x14ac:dyDescent="0.3">
      <c r="A142" t="s">
        <v>2527</v>
      </c>
      <c r="B142" t="s">
        <v>3314</v>
      </c>
      <c r="C142" t="s">
        <v>1331</v>
      </c>
      <c r="D142" t="s">
        <v>1332</v>
      </c>
      <c r="E142" t="s">
        <v>169</v>
      </c>
      <c r="F142" t="s">
        <v>344</v>
      </c>
    </row>
    <row r="143" spans="1:7" x14ac:dyDescent="0.3">
      <c r="A143" t="s">
        <v>2527</v>
      </c>
      <c r="B143" t="s">
        <v>3023</v>
      </c>
      <c r="C143" t="s">
        <v>832</v>
      </c>
      <c r="D143" t="s">
        <v>833</v>
      </c>
      <c r="E143" t="s">
        <v>834</v>
      </c>
      <c r="F143" t="s">
        <v>319</v>
      </c>
    </row>
    <row r="144" spans="1:7" x14ac:dyDescent="0.3">
      <c r="A144" t="s">
        <v>2527</v>
      </c>
      <c r="B144" t="s">
        <v>3693</v>
      </c>
      <c r="C144" t="s">
        <v>2035</v>
      </c>
      <c r="D144" t="s">
        <v>2036</v>
      </c>
      <c r="E144" t="s">
        <v>2037</v>
      </c>
      <c r="F144" t="s">
        <v>3920</v>
      </c>
    </row>
    <row r="145" spans="1:7" x14ac:dyDescent="0.3">
      <c r="A145" t="s">
        <v>2527</v>
      </c>
      <c r="B145" t="s">
        <v>2968</v>
      </c>
      <c r="C145" t="s">
        <v>1878</v>
      </c>
      <c r="D145" t="s">
        <v>1879</v>
      </c>
      <c r="E145" t="s">
        <v>1880</v>
      </c>
      <c r="F145" t="s">
        <v>4018</v>
      </c>
    </row>
    <row r="146" spans="1:7" x14ac:dyDescent="0.3">
      <c r="A146" t="s">
        <v>2527</v>
      </c>
      <c r="B146" t="s">
        <v>3288</v>
      </c>
      <c r="C146" t="s">
        <v>2435</v>
      </c>
      <c r="D146" t="s">
        <v>2436</v>
      </c>
      <c r="E146" s="5" t="s">
        <v>4099</v>
      </c>
      <c r="F146" t="s">
        <v>4020</v>
      </c>
    </row>
    <row r="147" spans="1:7" x14ac:dyDescent="0.3">
      <c r="A147" t="s">
        <v>2527</v>
      </c>
      <c r="B147" t="s">
        <v>3880</v>
      </c>
      <c r="C147" t="s">
        <v>2381</v>
      </c>
      <c r="D147" t="s">
        <v>2382</v>
      </c>
      <c r="E147" t="s">
        <v>5</v>
      </c>
      <c r="F147" t="s">
        <v>319</v>
      </c>
    </row>
    <row r="148" spans="1:7" x14ac:dyDescent="0.3">
      <c r="A148" t="s">
        <v>2527</v>
      </c>
      <c r="B148" t="s">
        <v>3165</v>
      </c>
      <c r="C148" t="s">
        <v>1064</v>
      </c>
      <c r="D148" t="s">
        <v>1065</v>
      </c>
      <c r="E148" t="s">
        <v>57</v>
      </c>
      <c r="F148" t="s">
        <v>319</v>
      </c>
    </row>
    <row r="149" spans="1:7" x14ac:dyDescent="0.3">
      <c r="A149" t="s">
        <v>3224</v>
      </c>
      <c r="B149" t="s">
        <v>2563</v>
      </c>
      <c r="C149" t="s">
        <v>1167</v>
      </c>
      <c r="D149" t="s">
        <v>1168</v>
      </c>
      <c r="E149" s="5" t="s">
        <v>4099</v>
      </c>
      <c r="F149" t="s">
        <v>4020</v>
      </c>
      <c r="G149" t="s">
        <v>4030</v>
      </c>
    </row>
    <row r="150" spans="1:7" x14ac:dyDescent="0.3">
      <c r="A150" t="s">
        <v>2624</v>
      </c>
      <c r="B150" t="s">
        <v>2903</v>
      </c>
      <c r="C150" t="s">
        <v>633</v>
      </c>
      <c r="D150" t="s">
        <v>634</v>
      </c>
      <c r="E150" t="s">
        <v>635</v>
      </c>
      <c r="F150" t="s">
        <v>4104</v>
      </c>
    </row>
    <row r="151" spans="1:7" x14ac:dyDescent="0.3">
      <c r="A151" t="s">
        <v>2624</v>
      </c>
      <c r="B151" t="s">
        <v>2625</v>
      </c>
      <c r="C151" t="s">
        <v>228</v>
      </c>
      <c r="D151" t="s">
        <v>229</v>
      </c>
      <c r="E151" t="s">
        <v>123</v>
      </c>
      <c r="F151" t="s">
        <v>3920</v>
      </c>
    </row>
    <row r="152" spans="1:7" x14ac:dyDescent="0.3">
      <c r="A152" t="s">
        <v>2624</v>
      </c>
      <c r="B152" t="s">
        <v>2516</v>
      </c>
      <c r="C152" t="s">
        <v>2377</v>
      </c>
      <c r="D152" t="s">
        <v>2378</v>
      </c>
      <c r="E152" t="s">
        <v>772</v>
      </c>
      <c r="F152" t="s">
        <v>3921</v>
      </c>
    </row>
    <row r="153" spans="1:7" x14ac:dyDescent="0.3">
      <c r="A153" t="s">
        <v>2624</v>
      </c>
      <c r="B153" t="s">
        <v>2919</v>
      </c>
      <c r="C153" t="s">
        <v>1262</v>
      </c>
      <c r="D153" t="s">
        <v>1263</v>
      </c>
      <c r="E153" s="5" t="s">
        <v>4099</v>
      </c>
      <c r="F153" t="s">
        <v>4020</v>
      </c>
    </row>
    <row r="154" spans="1:7" x14ac:dyDescent="0.3">
      <c r="A154" t="s">
        <v>2624</v>
      </c>
      <c r="B154" t="s">
        <v>3630</v>
      </c>
      <c r="C154" t="s">
        <v>1883</v>
      </c>
      <c r="D154" t="s">
        <v>1884</v>
      </c>
      <c r="E154" t="s">
        <v>4024</v>
      </c>
      <c r="F154" t="s">
        <v>4024</v>
      </c>
    </row>
    <row r="155" spans="1:7" x14ac:dyDescent="0.3">
      <c r="A155" t="s">
        <v>2624</v>
      </c>
      <c r="B155" t="s">
        <v>3170</v>
      </c>
      <c r="C155" t="s">
        <v>2389</v>
      </c>
      <c r="D155" t="s">
        <v>2390</v>
      </c>
      <c r="E155" t="s">
        <v>77</v>
      </c>
      <c r="F155" t="s">
        <v>4020</v>
      </c>
    </row>
    <row r="156" spans="1:7" x14ac:dyDescent="0.3">
      <c r="A156" t="s">
        <v>3688</v>
      </c>
      <c r="B156" t="s">
        <v>3306</v>
      </c>
      <c r="C156" t="s">
        <v>2022</v>
      </c>
      <c r="D156" t="s">
        <v>2023</v>
      </c>
      <c r="E156" t="s">
        <v>2024</v>
      </c>
      <c r="F156" t="s">
        <v>4018</v>
      </c>
    </row>
    <row r="157" spans="1:7" x14ac:dyDescent="0.3">
      <c r="A157" t="s">
        <v>2643</v>
      </c>
      <c r="B157" t="s">
        <v>2644</v>
      </c>
      <c r="C157" t="s">
        <v>254</v>
      </c>
      <c r="D157" t="s">
        <v>255</v>
      </c>
      <c r="E157" t="s">
        <v>4105</v>
      </c>
      <c r="F157" t="s">
        <v>3921</v>
      </c>
    </row>
    <row r="158" spans="1:7" x14ac:dyDescent="0.3">
      <c r="A158" t="s">
        <v>2823</v>
      </c>
      <c r="B158" t="s">
        <v>2563</v>
      </c>
      <c r="C158" t="s">
        <v>513</v>
      </c>
      <c r="D158" t="s">
        <v>514</v>
      </c>
      <c r="E158" t="s">
        <v>5</v>
      </c>
      <c r="F158" t="s">
        <v>319</v>
      </c>
    </row>
    <row r="159" spans="1:7" x14ac:dyDescent="0.3">
      <c r="A159" t="s">
        <v>3611</v>
      </c>
      <c r="B159" t="s">
        <v>3514</v>
      </c>
      <c r="C159" t="s">
        <v>1843</v>
      </c>
      <c r="D159" t="s">
        <v>1844</v>
      </c>
      <c r="E159" t="s">
        <v>93</v>
      </c>
      <c r="F159" t="s">
        <v>4020</v>
      </c>
      <c r="G159" t="s">
        <v>4030</v>
      </c>
    </row>
    <row r="160" spans="1:7" x14ac:dyDescent="0.3">
      <c r="A160" t="s">
        <v>2812</v>
      </c>
      <c r="B160" t="s">
        <v>2813</v>
      </c>
      <c r="C160" t="s">
        <v>498</v>
      </c>
      <c r="D160" t="s">
        <v>499</v>
      </c>
      <c r="E160" t="s">
        <v>500</v>
      </c>
      <c r="F160" t="s">
        <v>3920</v>
      </c>
    </row>
    <row r="161" spans="1:7" x14ac:dyDescent="0.3">
      <c r="A161" t="s">
        <v>2835</v>
      </c>
      <c r="B161" t="s">
        <v>2836</v>
      </c>
      <c r="C161" t="s">
        <v>532</v>
      </c>
      <c r="D161" t="s">
        <v>533</v>
      </c>
      <c r="E161" t="s">
        <v>4024</v>
      </c>
      <c r="F161" t="s">
        <v>4024</v>
      </c>
    </row>
    <row r="162" spans="1:7" x14ac:dyDescent="0.3">
      <c r="A162" t="s">
        <v>2835</v>
      </c>
      <c r="B162" t="s">
        <v>2593</v>
      </c>
      <c r="C162" t="s">
        <v>667</v>
      </c>
      <c r="D162" t="s">
        <v>668</v>
      </c>
      <c r="E162" t="s">
        <v>669</v>
      </c>
      <c r="F162" t="s">
        <v>4018</v>
      </c>
    </row>
    <row r="163" spans="1:7" x14ac:dyDescent="0.3">
      <c r="A163" t="s">
        <v>2835</v>
      </c>
      <c r="B163" t="s">
        <v>3475</v>
      </c>
      <c r="C163" t="s">
        <v>1621</v>
      </c>
      <c r="D163" t="s">
        <v>1622</v>
      </c>
      <c r="E163" t="s">
        <v>4069</v>
      </c>
      <c r="F163" t="s">
        <v>327</v>
      </c>
    </row>
    <row r="164" spans="1:7" x14ac:dyDescent="0.3">
      <c r="A164" t="s">
        <v>3881</v>
      </c>
      <c r="B164" t="s">
        <v>2742</v>
      </c>
      <c r="C164" t="s">
        <v>2383</v>
      </c>
      <c r="D164" t="s">
        <v>2384</v>
      </c>
      <c r="E164" t="s">
        <v>5</v>
      </c>
      <c r="F164" t="s">
        <v>319</v>
      </c>
    </row>
    <row r="165" spans="1:7" x14ac:dyDescent="0.3">
      <c r="A165" t="s">
        <v>3496</v>
      </c>
      <c r="B165" t="s">
        <v>3677</v>
      </c>
      <c r="C165" t="s">
        <v>1989</v>
      </c>
      <c r="D165" t="s">
        <v>1990</v>
      </c>
      <c r="E165" t="s">
        <v>327</v>
      </c>
      <c r="F165" t="s">
        <v>327</v>
      </c>
    </row>
    <row r="166" spans="1:7" x14ac:dyDescent="0.3">
      <c r="A166" t="s">
        <v>3496</v>
      </c>
      <c r="B166" t="s">
        <v>3497</v>
      </c>
      <c r="C166" t="s">
        <v>1653</v>
      </c>
      <c r="D166" t="s">
        <v>1654</v>
      </c>
      <c r="E166" t="s">
        <v>4068</v>
      </c>
      <c r="F166" t="s">
        <v>4018</v>
      </c>
    </row>
    <row r="167" spans="1:7" x14ac:dyDescent="0.3">
      <c r="A167" t="s">
        <v>3389</v>
      </c>
      <c r="B167" t="s">
        <v>3137</v>
      </c>
      <c r="C167" t="s">
        <v>1800</v>
      </c>
      <c r="D167" t="s">
        <v>1801</v>
      </c>
      <c r="E167" t="s">
        <v>60</v>
      </c>
      <c r="F167" t="s">
        <v>4020</v>
      </c>
      <c r="G167" t="s">
        <v>4030</v>
      </c>
    </row>
    <row r="168" spans="1:7" x14ac:dyDescent="0.3">
      <c r="A168" t="s">
        <v>3162</v>
      </c>
      <c r="B168" t="s">
        <v>3163</v>
      </c>
      <c r="C168" t="s">
        <v>1060</v>
      </c>
      <c r="D168" t="s">
        <v>1061</v>
      </c>
      <c r="E168" t="s">
        <v>169</v>
      </c>
      <c r="F168" t="s">
        <v>344</v>
      </c>
    </row>
    <row r="169" spans="1:7" x14ac:dyDescent="0.3">
      <c r="A169" t="s">
        <v>2619</v>
      </c>
      <c r="B169" t="s">
        <v>2620</v>
      </c>
      <c r="C169" t="s">
        <v>222</v>
      </c>
      <c r="D169" t="s">
        <v>223</v>
      </c>
      <c r="E169" t="s">
        <v>5</v>
      </c>
      <c r="F169" t="s">
        <v>319</v>
      </c>
    </row>
    <row r="170" spans="1:7" x14ac:dyDescent="0.3">
      <c r="A170" t="s">
        <v>2619</v>
      </c>
      <c r="B170" t="s">
        <v>2769</v>
      </c>
      <c r="C170" t="s">
        <v>430</v>
      </c>
      <c r="D170" t="s">
        <v>431</v>
      </c>
      <c r="E170" t="s">
        <v>369</v>
      </c>
      <c r="F170" t="s">
        <v>344</v>
      </c>
    </row>
    <row r="171" spans="1:7" x14ac:dyDescent="0.3">
      <c r="A171" t="s">
        <v>2554</v>
      </c>
      <c r="B171" t="s">
        <v>2514</v>
      </c>
      <c r="C171" t="s">
        <v>2368</v>
      </c>
      <c r="D171" t="s">
        <v>2369</v>
      </c>
      <c r="E171" t="s">
        <v>5</v>
      </c>
      <c r="F171" t="s">
        <v>319</v>
      </c>
    </row>
    <row r="172" spans="1:7" x14ac:dyDescent="0.3">
      <c r="A172" t="s">
        <v>2554</v>
      </c>
      <c r="B172" t="s">
        <v>3000</v>
      </c>
      <c r="C172" t="s">
        <v>1299</v>
      </c>
      <c r="D172" t="s">
        <v>1300</v>
      </c>
      <c r="E172" t="s">
        <v>85</v>
      </c>
      <c r="F172" t="s">
        <v>341</v>
      </c>
    </row>
    <row r="173" spans="1:7" x14ac:dyDescent="0.3">
      <c r="A173" t="s">
        <v>2554</v>
      </c>
      <c r="B173" t="s">
        <v>2555</v>
      </c>
      <c r="C173" t="s">
        <v>142</v>
      </c>
      <c r="D173" t="s">
        <v>143</v>
      </c>
      <c r="E173" t="s">
        <v>77</v>
      </c>
      <c r="F173" t="s">
        <v>4020</v>
      </c>
      <c r="G173" t="s">
        <v>4030</v>
      </c>
    </row>
    <row r="174" spans="1:7" x14ac:dyDescent="0.3">
      <c r="A174" t="s">
        <v>2554</v>
      </c>
      <c r="B174" t="s">
        <v>2563</v>
      </c>
      <c r="C174" t="s">
        <v>2002</v>
      </c>
      <c r="D174" t="s">
        <v>2003</v>
      </c>
      <c r="E174" t="s">
        <v>1969</v>
      </c>
      <c r="F174" t="s">
        <v>4019</v>
      </c>
    </row>
    <row r="175" spans="1:7" x14ac:dyDescent="0.3">
      <c r="A175" t="s">
        <v>2972</v>
      </c>
      <c r="B175" t="s">
        <v>2973</v>
      </c>
      <c r="C175" t="s">
        <v>741</v>
      </c>
      <c r="D175" t="s">
        <v>742</v>
      </c>
      <c r="E175" t="s">
        <v>4069</v>
      </c>
      <c r="F175" t="s">
        <v>327</v>
      </c>
    </row>
    <row r="176" spans="1:7" x14ac:dyDescent="0.3">
      <c r="A176" t="s">
        <v>3377</v>
      </c>
      <c r="B176" t="s">
        <v>3586</v>
      </c>
      <c r="C176" t="s">
        <v>1806</v>
      </c>
      <c r="D176" t="s">
        <v>1807</v>
      </c>
      <c r="E176" t="s">
        <v>238</v>
      </c>
      <c r="F176" t="s">
        <v>4018</v>
      </c>
    </row>
    <row r="177" spans="1:7" x14ac:dyDescent="0.3">
      <c r="A177" t="s">
        <v>3377</v>
      </c>
      <c r="B177" t="s">
        <v>3378</v>
      </c>
      <c r="C177" t="s">
        <v>1450</v>
      </c>
      <c r="D177" t="s">
        <v>1451</v>
      </c>
      <c r="E177" t="s">
        <v>531</v>
      </c>
      <c r="F177" t="s">
        <v>3921</v>
      </c>
    </row>
    <row r="178" spans="1:7" x14ac:dyDescent="0.3">
      <c r="A178" t="s">
        <v>3180</v>
      </c>
      <c r="B178" t="s">
        <v>3181</v>
      </c>
      <c r="C178" t="s">
        <v>1093</v>
      </c>
      <c r="D178" t="s">
        <v>1094</v>
      </c>
      <c r="E178" t="s">
        <v>116</v>
      </c>
      <c r="F178" t="s">
        <v>4020</v>
      </c>
    </row>
    <row r="179" spans="1:7" x14ac:dyDescent="0.3">
      <c r="A179" t="s">
        <v>3133</v>
      </c>
      <c r="B179" t="s">
        <v>3134</v>
      </c>
      <c r="C179" t="s">
        <v>1010</v>
      </c>
      <c r="D179" t="s">
        <v>1011</v>
      </c>
      <c r="E179" t="s">
        <v>116</v>
      </c>
      <c r="F179" t="s">
        <v>4020</v>
      </c>
    </row>
    <row r="180" spans="1:7" x14ac:dyDescent="0.3">
      <c r="A180" t="s">
        <v>2837</v>
      </c>
      <c r="B180" t="s">
        <v>2771</v>
      </c>
      <c r="C180" t="s">
        <v>534</v>
      </c>
      <c r="D180" t="s">
        <v>535</v>
      </c>
      <c r="E180" t="s">
        <v>536</v>
      </c>
      <c r="F180" t="s">
        <v>3921</v>
      </c>
    </row>
    <row r="181" spans="1:7" x14ac:dyDescent="0.3">
      <c r="A181" t="s">
        <v>3262</v>
      </c>
      <c r="B181" t="s">
        <v>3263</v>
      </c>
      <c r="C181" t="s">
        <v>1237</v>
      </c>
      <c r="D181" t="s">
        <v>1238</v>
      </c>
      <c r="E181" t="s">
        <v>4024</v>
      </c>
      <c r="F181" t="s">
        <v>4024</v>
      </c>
    </row>
    <row r="182" spans="1:7" x14ac:dyDescent="0.3">
      <c r="A182" t="s">
        <v>3498</v>
      </c>
      <c r="B182" t="s">
        <v>3499</v>
      </c>
      <c r="C182" t="s">
        <v>1655</v>
      </c>
      <c r="D182" t="s">
        <v>1656</v>
      </c>
      <c r="E182" t="s">
        <v>1657</v>
      </c>
      <c r="F182" t="s">
        <v>3921</v>
      </c>
    </row>
    <row r="183" spans="1:7" x14ac:dyDescent="0.3">
      <c r="A183" t="s">
        <v>3374</v>
      </c>
      <c r="B183" t="s">
        <v>2563</v>
      </c>
      <c r="C183" t="s">
        <v>1443</v>
      </c>
      <c r="D183" t="s">
        <v>1444</v>
      </c>
      <c r="E183" s="5" t="s">
        <v>90</v>
      </c>
      <c r="F183" t="s">
        <v>4020</v>
      </c>
    </row>
    <row r="184" spans="1:7" x14ac:dyDescent="0.3">
      <c r="A184" t="s">
        <v>2985</v>
      </c>
      <c r="B184" t="s">
        <v>3782</v>
      </c>
      <c r="C184" t="s">
        <v>2195</v>
      </c>
      <c r="D184" t="s">
        <v>2196</v>
      </c>
      <c r="E184" t="s">
        <v>35</v>
      </c>
      <c r="F184" t="s">
        <v>4020</v>
      </c>
    </row>
    <row r="185" spans="1:7" x14ac:dyDescent="0.3">
      <c r="A185" t="s">
        <v>2985</v>
      </c>
      <c r="B185" t="s">
        <v>2912</v>
      </c>
      <c r="C185" t="s">
        <v>768</v>
      </c>
      <c r="D185" t="s">
        <v>769</v>
      </c>
      <c r="E185" t="s">
        <v>4105</v>
      </c>
      <c r="F185" t="s">
        <v>3921</v>
      </c>
    </row>
    <row r="186" spans="1:7" x14ac:dyDescent="0.3">
      <c r="A186" t="s">
        <v>2617</v>
      </c>
      <c r="B186" t="s">
        <v>2618</v>
      </c>
      <c r="C186" t="s">
        <v>220</v>
      </c>
      <c r="D186" t="s">
        <v>221</v>
      </c>
      <c r="E186" t="s">
        <v>77</v>
      </c>
      <c r="F186" t="s">
        <v>4020</v>
      </c>
    </row>
    <row r="187" spans="1:7" x14ac:dyDescent="0.3">
      <c r="A187" t="s">
        <v>3870</v>
      </c>
      <c r="B187" t="s">
        <v>3871</v>
      </c>
      <c r="C187" t="s">
        <v>2358</v>
      </c>
      <c r="D187" t="s">
        <v>2359</v>
      </c>
      <c r="E187" t="s">
        <v>4094</v>
      </c>
      <c r="F187" t="s">
        <v>4104</v>
      </c>
    </row>
    <row r="188" spans="1:7" x14ac:dyDescent="0.3">
      <c r="A188" t="s">
        <v>3554</v>
      </c>
      <c r="B188" t="s">
        <v>3555</v>
      </c>
      <c r="C188" t="s">
        <v>1748</v>
      </c>
      <c r="D188" t="s">
        <v>1749</v>
      </c>
      <c r="E188" t="s">
        <v>349</v>
      </c>
      <c r="F188" t="s">
        <v>4018</v>
      </c>
    </row>
    <row r="189" spans="1:7" x14ac:dyDescent="0.3">
      <c r="A189" t="s">
        <v>3831</v>
      </c>
      <c r="B189" t="s">
        <v>3832</v>
      </c>
      <c r="C189" t="s">
        <v>2273</v>
      </c>
      <c r="D189" t="s">
        <v>2274</v>
      </c>
      <c r="E189" t="s">
        <v>4105</v>
      </c>
      <c r="F189" t="s">
        <v>3921</v>
      </c>
    </row>
    <row r="190" spans="1:7" x14ac:dyDescent="0.3">
      <c r="A190" t="s">
        <v>2565</v>
      </c>
      <c r="B190" t="s">
        <v>3883</v>
      </c>
      <c r="C190" t="s">
        <v>2387</v>
      </c>
      <c r="D190" t="s">
        <v>2388</v>
      </c>
      <c r="E190" t="s">
        <v>80</v>
      </c>
      <c r="F190" t="s">
        <v>3921</v>
      </c>
    </row>
    <row r="191" spans="1:7" x14ac:dyDescent="0.3">
      <c r="A191" t="s">
        <v>2565</v>
      </c>
      <c r="B191" t="s">
        <v>2566</v>
      </c>
      <c r="C191" t="s">
        <v>155</v>
      </c>
      <c r="D191" t="s">
        <v>156</v>
      </c>
      <c r="E191" t="s">
        <v>16</v>
      </c>
      <c r="F191" t="s">
        <v>4018</v>
      </c>
      <c r="G191" t="s">
        <v>4030</v>
      </c>
    </row>
    <row r="192" spans="1:7" x14ac:dyDescent="0.3">
      <c r="A192" t="s">
        <v>2502</v>
      </c>
      <c r="B192" t="s">
        <v>3922</v>
      </c>
      <c r="C192" t="s">
        <v>3990</v>
      </c>
      <c r="D192" t="s">
        <v>3954</v>
      </c>
      <c r="E192" t="s">
        <v>5</v>
      </c>
      <c r="F192" t="s">
        <v>319</v>
      </c>
    </row>
    <row r="193" spans="1:7" x14ac:dyDescent="0.3">
      <c r="A193" t="s">
        <v>2502</v>
      </c>
      <c r="B193" t="s">
        <v>3500</v>
      </c>
      <c r="C193" t="s">
        <v>1658</v>
      </c>
      <c r="D193" t="s">
        <v>1659</v>
      </c>
      <c r="E193" t="s">
        <v>1660</v>
      </c>
      <c r="F193" t="s">
        <v>335</v>
      </c>
    </row>
    <row r="194" spans="1:7" x14ac:dyDescent="0.3">
      <c r="A194" t="s">
        <v>2502</v>
      </c>
      <c r="B194" t="s">
        <v>2726</v>
      </c>
      <c r="C194" t="s">
        <v>370</v>
      </c>
      <c r="D194" t="s">
        <v>371</v>
      </c>
      <c r="E194" t="s">
        <v>5</v>
      </c>
      <c r="F194" t="s">
        <v>319</v>
      </c>
    </row>
    <row r="195" spans="1:7" x14ac:dyDescent="0.3">
      <c r="A195" t="s">
        <v>2502</v>
      </c>
      <c r="B195" t="s">
        <v>2503</v>
      </c>
      <c r="C195" t="s">
        <v>75</v>
      </c>
      <c r="D195" t="s">
        <v>76</v>
      </c>
      <c r="E195" t="s">
        <v>77</v>
      </c>
      <c r="F195" t="s">
        <v>4020</v>
      </c>
    </row>
    <row r="196" spans="1:7" x14ac:dyDescent="0.3">
      <c r="A196" t="s">
        <v>2502</v>
      </c>
      <c r="B196" t="s">
        <v>3167</v>
      </c>
      <c r="C196" t="s">
        <v>1068</v>
      </c>
      <c r="D196" t="s">
        <v>1069</v>
      </c>
      <c r="E196" s="5" t="s">
        <v>4099</v>
      </c>
      <c r="F196" t="s">
        <v>4020</v>
      </c>
    </row>
    <row r="197" spans="1:7" x14ac:dyDescent="0.3">
      <c r="A197" t="s">
        <v>2580</v>
      </c>
      <c r="B197" t="s">
        <v>2521</v>
      </c>
      <c r="C197" t="s">
        <v>177</v>
      </c>
      <c r="D197" t="s">
        <v>178</v>
      </c>
      <c r="E197" t="s">
        <v>51</v>
      </c>
      <c r="F197" t="s">
        <v>330</v>
      </c>
    </row>
    <row r="198" spans="1:7" x14ac:dyDescent="0.3">
      <c r="A198" t="s">
        <v>3501</v>
      </c>
      <c r="B198" t="s">
        <v>3502</v>
      </c>
      <c r="C198" t="s">
        <v>1661</v>
      </c>
      <c r="D198" t="s">
        <v>1662</v>
      </c>
      <c r="E198" t="s">
        <v>193</v>
      </c>
      <c r="F198" t="s">
        <v>344</v>
      </c>
    </row>
    <row r="199" spans="1:7" x14ac:dyDescent="0.3">
      <c r="A199" t="s">
        <v>2573</v>
      </c>
      <c r="B199" t="s">
        <v>2521</v>
      </c>
      <c r="C199" t="s">
        <v>165</v>
      </c>
      <c r="D199" t="s">
        <v>166</v>
      </c>
      <c r="E199" t="s">
        <v>51</v>
      </c>
      <c r="F199" t="s">
        <v>330</v>
      </c>
    </row>
    <row r="200" spans="1:7" x14ac:dyDescent="0.3">
      <c r="A200" t="s">
        <v>2573</v>
      </c>
      <c r="B200" t="s">
        <v>2986</v>
      </c>
      <c r="C200" t="s">
        <v>770</v>
      </c>
      <c r="D200" t="s">
        <v>771</v>
      </c>
      <c r="E200" t="s">
        <v>772</v>
      </c>
      <c r="F200" t="s">
        <v>3921</v>
      </c>
    </row>
    <row r="201" spans="1:7" x14ac:dyDescent="0.3">
      <c r="A201" t="s">
        <v>3587</v>
      </c>
      <c r="B201" t="s">
        <v>3588</v>
      </c>
      <c r="C201" t="s">
        <v>1808</v>
      </c>
      <c r="D201" t="s">
        <v>1809</v>
      </c>
      <c r="E201" t="s">
        <v>80</v>
      </c>
      <c r="F201" t="s">
        <v>3921</v>
      </c>
      <c r="G201" t="s">
        <v>4030</v>
      </c>
    </row>
    <row r="202" spans="1:7" x14ac:dyDescent="0.3">
      <c r="A202" t="s">
        <v>2481</v>
      </c>
      <c r="B202" t="s">
        <v>2482</v>
      </c>
      <c r="C202" t="s">
        <v>44</v>
      </c>
      <c r="D202" t="s">
        <v>45</v>
      </c>
      <c r="E202" s="5" t="s">
        <v>4099</v>
      </c>
      <c r="F202" t="s">
        <v>4020</v>
      </c>
    </row>
    <row r="203" spans="1:7" x14ac:dyDescent="0.3">
      <c r="A203" t="s">
        <v>2481</v>
      </c>
      <c r="B203" t="s">
        <v>3024</v>
      </c>
      <c r="C203" t="s">
        <v>835</v>
      </c>
      <c r="D203" t="s">
        <v>836</v>
      </c>
      <c r="E203" t="s">
        <v>5</v>
      </c>
      <c r="F203" t="s">
        <v>319</v>
      </c>
    </row>
    <row r="204" spans="1:7" x14ac:dyDescent="0.3">
      <c r="A204" t="s">
        <v>3328</v>
      </c>
      <c r="B204" t="s">
        <v>3329</v>
      </c>
      <c r="C204" t="s">
        <v>1356</v>
      </c>
      <c r="D204" t="s">
        <v>1357</v>
      </c>
      <c r="E204" t="s">
        <v>66</v>
      </c>
      <c r="F204" t="s">
        <v>335</v>
      </c>
    </row>
    <row r="205" spans="1:7" x14ac:dyDescent="0.3">
      <c r="A205" t="s">
        <v>3637</v>
      </c>
      <c r="B205" t="s">
        <v>3638</v>
      </c>
      <c r="C205" t="s">
        <v>1905</v>
      </c>
      <c r="D205" t="s">
        <v>1906</v>
      </c>
      <c r="E205" t="s">
        <v>260</v>
      </c>
      <c r="F205" t="s">
        <v>3921</v>
      </c>
    </row>
    <row r="206" spans="1:7" x14ac:dyDescent="0.3">
      <c r="A206" t="s">
        <v>2838</v>
      </c>
      <c r="B206" t="s">
        <v>3632</v>
      </c>
      <c r="C206" t="s">
        <v>1890</v>
      </c>
      <c r="D206" t="s">
        <v>1891</v>
      </c>
      <c r="E206" t="s">
        <v>4083</v>
      </c>
      <c r="F206" t="s">
        <v>4019</v>
      </c>
    </row>
    <row r="207" spans="1:7" x14ac:dyDescent="0.3">
      <c r="A207" t="s">
        <v>2838</v>
      </c>
      <c r="B207" t="s">
        <v>2839</v>
      </c>
      <c r="C207" t="s">
        <v>537</v>
      </c>
      <c r="D207" t="s">
        <v>538</v>
      </c>
      <c r="E207" t="s">
        <v>4024</v>
      </c>
      <c r="F207" t="s">
        <v>4024</v>
      </c>
    </row>
    <row r="208" spans="1:7" x14ac:dyDescent="0.3">
      <c r="A208" t="s">
        <v>2838</v>
      </c>
      <c r="B208" t="s">
        <v>2975</v>
      </c>
      <c r="C208" t="s">
        <v>745</v>
      </c>
      <c r="D208" t="s">
        <v>746</v>
      </c>
      <c r="E208" t="s">
        <v>57</v>
      </c>
      <c r="F208" t="s">
        <v>319</v>
      </c>
    </row>
    <row r="209" spans="1:7" x14ac:dyDescent="0.3">
      <c r="A209" t="s">
        <v>3484</v>
      </c>
      <c r="B209" t="s">
        <v>3485</v>
      </c>
      <c r="C209" t="s">
        <v>1633</v>
      </c>
      <c r="D209" t="s">
        <v>1634</v>
      </c>
      <c r="E209" t="s">
        <v>1635</v>
      </c>
      <c r="F209" t="s">
        <v>3920</v>
      </c>
    </row>
    <row r="210" spans="1:7" x14ac:dyDescent="0.3">
      <c r="A210" t="s">
        <v>3616</v>
      </c>
      <c r="B210" t="s">
        <v>3617</v>
      </c>
      <c r="C210" t="s">
        <v>1857</v>
      </c>
      <c r="D210" t="s">
        <v>1858</v>
      </c>
      <c r="E210" t="s">
        <v>4106</v>
      </c>
      <c r="F210" t="s">
        <v>3921</v>
      </c>
    </row>
    <row r="211" spans="1:7" x14ac:dyDescent="0.3">
      <c r="A211" t="s">
        <v>3503</v>
      </c>
      <c r="B211" t="s">
        <v>3504</v>
      </c>
      <c r="C211" t="s">
        <v>1663</v>
      </c>
      <c r="D211" t="s">
        <v>1664</v>
      </c>
      <c r="E211" t="s">
        <v>1665</v>
      </c>
      <c r="F211" t="s">
        <v>3921</v>
      </c>
    </row>
    <row r="212" spans="1:7" x14ac:dyDescent="0.3">
      <c r="A212" t="s">
        <v>2794</v>
      </c>
      <c r="B212" t="s">
        <v>2795</v>
      </c>
      <c r="C212" t="s">
        <v>469</v>
      </c>
      <c r="D212" t="s">
        <v>470</v>
      </c>
      <c r="E212" t="s">
        <v>267</v>
      </c>
      <c r="F212" t="s">
        <v>3921</v>
      </c>
    </row>
    <row r="213" spans="1:7" x14ac:dyDescent="0.3">
      <c r="A213" t="s">
        <v>3421</v>
      </c>
      <c r="B213" t="s">
        <v>3422</v>
      </c>
      <c r="C213" t="s">
        <v>1535</v>
      </c>
      <c r="D213" t="s">
        <v>1536</v>
      </c>
      <c r="E213" t="s">
        <v>5</v>
      </c>
      <c r="F213" t="s">
        <v>319</v>
      </c>
    </row>
    <row r="214" spans="1:7" x14ac:dyDescent="0.3">
      <c r="A214" t="s">
        <v>2465</v>
      </c>
      <c r="B214" t="s">
        <v>2977</v>
      </c>
      <c r="C214" t="s">
        <v>755</v>
      </c>
      <c r="D214" t="s">
        <v>756</v>
      </c>
      <c r="E214" t="s">
        <v>4069</v>
      </c>
      <c r="F214" t="s">
        <v>327</v>
      </c>
    </row>
    <row r="215" spans="1:7" x14ac:dyDescent="0.3">
      <c r="A215" t="s">
        <v>2465</v>
      </c>
      <c r="B215" t="s">
        <v>2466</v>
      </c>
      <c r="C215" t="s">
        <v>22</v>
      </c>
      <c r="D215" t="s">
        <v>23</v>
      </c>
      <c r="E215" t="s">
        <v>24</v>
      </c>
      <c r="F215" t="s">
        <v>335</v>
      </c>
    </row>
    <row r="216" spans="1:7" x14ac:dyDescent="0.3">
      <c r="A216" t="s">
        <v>2465</v>
      </c>
      <c r="B216" t="s">
        <v>3887</v>
      </c>
      <c r="C216" t="s">
        <v>2403</v>
      </c>
      <c r="D216" t="s">
        <v>2404</v>
      </c>
      <c r="E216" t="s">
        <v>116</v>
      </c>
      <c r="F216" t="s">
        <v>4020</v>
      </c>
    </row>
    <row r="217" spans="1:7" x14ac:dyDescent="0.3">
      <c r="A217" t="s">
        <v>2465</v>
      </c>
      <c r="B217" t="s">
        <v>3123</v>
      </c>
      <c r="C217" t="s">
        <v>994</v>
      </c>
      <c r="D217" t="s">
        <v>995</v>
      </c>
      <c r="E217" t="s">
        <v>116</v>
      </c>
      <c r="F217" t="s">
        <v>4020</v>
      </c>
      <c r="G217" t="s">
        <v>4030</v>
      </c>
    </row>
    <row r="218" spans="1:7" x14ac:dyDescent="0.3">
      <c r="A218" t="s">
        <v>2465</v>
      </c>
      <c r="B218" t="s">
        <v>2840</v>
      </c>
      <c r="C218" t="s">
        <v>539</v>
      </c>
      <c r="D218" t="s">
        <v>540</v>
      </c>
      <c r="E218" t="s">
        <v>260</v>
      </c>
      <c r="F218" t="s">
        <v>3921</v>
      </c>
    </row>
    <row r="219" spans="1:7" x14ac:dyDescent="0.3">
      <c r="A219" t="s">
        <v>2465</v>
      </c>
      <c r="B219" t="s">
        <v>2930</v>
      </c>
      <c r="C219" t="s">
        <v>670</v>
      </c>
      <c r="D219" t="s">
        <v>671</v>
      </c>
      <c r="E219" t="s">
        <v>5</v>
      </c>
      <c r="F219" t="s">
        <v>319</v>
      </c>
    </row>
    <row r="220" spans="1:7" x14ac:dyDescent="0.3">
      <c r="A220" t="s">
        <v>2465</v>
      </c>
      <c r="B220" t="s">
        <v>2841</v>
      </c>
      <c r="C220" t="s">
        <v>541</v>
      </c>
      <c r="D220" t="s">
        <v>542</v>
      </c>
      <c r="E220" t="s">
        <v>57</v>
      </c>
      <c r="F220" t="s">
        <v>319</v>
      </c>
    </row>
    <row r="221" spans="1:7" x14ac:dyDescent="0.3">
      <c r="A221" t="s">
        <v>2465</v>
      </c>
      <c r="B221" t="s">
        <v>2931</v>
      </c>
      <c r="C221" t="s">
        <v>672</v>
      </c>
      <c r="D221" t="s">
        <v>673</v>
      </c>
      <c r="E221" t="s">
        <v>674</v>
      </c>
      <c r="F221" t="s">
        <v>3920</v>
      </c>
    </row>
    <row r="222" spans="1:7" x14ac:dyDescent="0.3">
      <c r="A222" t="s">
        <v>2465</v>
      </c>
      <c r="B222" t="s">
        <v>3043</v>
      </c>
      <c r="C222" t="s">
        <v>2159</v>
      </c>
      <c r="D222" t="s">
        <v>2160</v>
      </c>
      <c r="E222" t="s">
        <v>93</v>
      </c>
      <c r="F222" t="s">
        <v>4020</v>
      </c>
    </row>
    <row r="223" spans="1:7" x14ac:dyDescent="0.3">
      <c r="A223" t="s">
        <v>2465</v>
      </c>
      <c r="B223" t="s">
        <v>2694</v>
      </c>
      <c r="C223" t="s">
        <v>347</v>
      </c>
      <c r="D223" t="s">
        <v>348</v>
      </c>
      <c r="E223" t="s">
        <v>349</v>
      </c>
      <c r="F223" t="s">
        <v>4018</v>
      </c>
    </row>
    <row r="224" spans="1:7" x14ac:dyDescent="0.3">
      <c r="A224" t="s">
        <v>2465</v>
      </c>
      <c r="B224" t="s">
        <v>2801</v>
      </c>
      <c r="C224" t="s">
        <v>479</v>
      </c>
      <c r="D224" t="s">
        <v>480</v>
      </c>
      <c r="E224" t="s">
        <v>93</v>
      </c>
      <c r="F224" t="s">
        <v>4020</v>
      </c>
    </row>
    <row r="225" spans="1:7" x14ac:dyDescent="0.3">
      <c r="A225" t="s">
        <v>2465</v>
      </c>
      <c r="B225" t="s">
        <v>2706</v>
      </c>
      <c r="C225" t="s">
        <v>806</v>
      </c>
      <c r="D225" t="s">
        <v>807</v>
      </c>
      <c r="E225" t="s">
        <v>4105</v>
      </c>
      <c r="F225" t="s">
        <v>3921</v>
      </c>
    </row>
    <row r="226" spans="1:7" x14ac:dyDescent="0.3">
      <c r="A226" t="s">
        <v>2465</v>
      </c>
      <c r="B226" t="s">
        <v>2497</v>
      </c>
      <c r="C226" t="s">
        <v>67</v>
      </c>
      <c r="D226" t="s">
        <v>68</v>
      </c>
      <c r="E226" t="s">
        <v>35</v>
      </c>
      <c r="F226" t="s">
        <v>4020</v>
      </c>
    </row>
    <row r="227" spans="1:7" x14ac:dyDescent="0.3">
      <c r="A227" t="s">
        <v>2465</v>
      </c>
      <c r="B227" t="s">
        <v>2806</v>
      </c>
      <c r="C227" t="s">
        <v>486</v>
      </c>
      <c r="D227" t="s">
        <v>487</v>
      </c>
      <c r="E227" t="s">
        <v>483</v>
      </c>
      <c r="F227" t="s">
        <v>3920</v>
      </c>
    </row>
    <row r="228" spans="1:7" x14ac:dyDescent="0.3">
      <c r="A228" t="s">
        <v>2465</v>
      </c>
      <c r="B228" t="s">
        <v>2811</v>
      </c>
      <c r="C228" t="s">
        <v>495</v>
      </c>
      <c r="D228" t="s">
        <v>496</v>
      </c>
      <c r="E228" t="s">
        <v>497</v>
      </c>
      <c r="F228" t="s">
        <v>3920</v>
      </c>
    </row>
    <row r="229" spans="1:7" x14ac:dyDescent="0.3">
      <c r="A229" t="s">
        <v>2465</v>
      </c>
      <c r="B229" t="s">
        <v>3087</v>
      </c>
      <c r="C229" t="s">
        <v>935</v>
      </c>
      <c r="D229" t="s">
        <v>936</v>
      </c>
      <c r="E229" t="s">
        <v>35</v>
      </c>
      <c r="F229" t="s">
        <v>4020</v>
      </c>
    </row>
    <row r="230" spans="1:7" x14ac:dyDescent="0.3">
      <c r="A230" t="s">
        <v>2465</v>
      </c>
      <c r="B230" t="s">
        <v>2563</v>
      </c>
      <c r="C230" t="s">
        <v>1095</v>
      </c>
      <c r="D230" t="s">
        <v>1096</v>
      </c>
      <c r="E230" t="s">
        <v>213</v>
      </c>
      <c r="F230" t="s">
        <v>3921</v>
      </c>
    </row>
    <row r="231" spans="1:7" x14ac:dyDescent="0.3">
      <c r="A231" t="s">
        <v>3397</v>
      </c>
      <c r="B231" t="s">
        <v>3398</v>
      </c>
      <c r="C231" t="s">
        <v>1492</v>
      </c>
      <c r="D231" t="s">
        <v>1493</v>
      </c>
      <c r="E231" s="5" t="s">
        <v>90</v>
      </c>
      <c r="F231" t="s">
        <v>4020</v>
      </c>
    </row>
    <row r="232" spans="1:7" x14ac:dyDescent="0.3">
      <c r="A232" t="s">
        <v>2712</v>
      </c>
      <c r="B232" t="s">
        <v>2713</v>
      </c>
      <c r="C232" t="s">
        <v>351</v>
      </c>
      <c r="D232" t="s">
        <v>352</v>
      </c>
      <c r="E232" t="s">
        <v>16</v>
      </c>
      <c r="F232" t="s">
        <v>4018</v>
      </c>
      <c r="G232" t="s">
        <v>4030</v>
      </c>
    </row>
    <row r="233" spans="1:7" x14ac:dyDescent="0.3">
      <c r="A233" t="s">
        <v>2712</v>
      </c>
      <c r="B233" t="s">
        <v>3299</v>
      </c>
      <c r="C233" t="s">
        <v>1303</v>
      </c>
      <c r="D233" t="s">
        <v>1304</v>
      </c>
      <c r="E233" t="s">
        <v>57</v>
      </c>
      <c r="F233" t="s">
        <v>319</v>
      </c>
    </row>
    <row r="234" spans="1:7" x14ac:dyDescent="0.3">
      <c r="A234" t="s">
        <v>2645</v>
      </c>
      <c r="B234" t="s">
        <v>2786</v>
      </c>
      <c r="C234" t="s">
        <v>456</v>
      </c>
      <c r="D234" t="s">
        <v>457</v>
      </c>
      <c r="E234" t="s">
        <v>93</v>
      </c>
      <c r="F234" t="s">
        <v>4020</v>
      </c>
    </row>
    <row r="235" spans="1:7" x14ac:dyDescent="0.3">
      <c r="A235" t="s">
        <v>2645</v>
      </c>
      <c r="B235" t="s">
        <v>3641</v>
      </c>
      <c r="C235" t="s">
        <v>1912</v>
      </c>
      <c r="D235" t="s">
        <v>1913</v>
      </c>
      <c r="E235" t="s">
        <v>594</v>
      </c>
      <c r="F235" t="s">
        <v>3921</v>
      </c>
    </row>
    <row r="236" spans="1:7" x14ac:dyDescent="0.3">
      <c r="A236" t="s">
        <v>2645</v>
      </c>
      <c r="B236" t="s">
        <v>2646</v>
      </c>
      <c r="C236" t="s">
        <v>256</v>
      </c>
      <c r="D236" t="s">
        <v>257</v>
      </c>
      <c r="E236" t="s">
        <v>80</v>
      </c>
      <c r="F236" t="s">
        <v>3921</v>
      </c>
    </row>
    <row r="237" spans="1:7" x14ac:dyDescent="0.3">
      <c r="A237" t="s">
        <v>3138</v>
      </c>
      <c r="B237" t="s">
        <v>3505</v>
      </c>
      <c r="C237" t="s">
        <v>1666</v>
      </c>
      <c r="D237" t="s">
        <v>1667</v>
      </c>
      <c r="E237" t="s">
        <v>1539</v>
      </c>
      <c r="F237" t="s">
        <v>341</v>
      </c>
    </row>
    <row r="238" spans="1:7" x14ac:dyDescent="0.3">
      <c r="A238" t="s">
        <v>3138</v>
      </c>
      <c r="B238" t="s">
        <v>3049</v>
      </c>
      <c r="C238" t="s">
        <v>2119</v>
      </c>
      <c r="D238" t="s">
        <v>2120</v>
      </c>
      <c r="E238" t="s">
        <v>93</v>
      </c>
      <c r="F238" t="s">
        <v>4020</v>
      </c>
    </row>
    <row r="239" spans="1:7" x14ac:dyDescent="0.3">
      <c r="A239" t="s">
        <v>3589</v>
      </c>
      <c r="B239" t="s">
        <v>3590</v>
      </c>
      <c r="C239" t="s">
        <v>1810</v>
      </c>
      <c r="D239" t="s">
        <v>1811</v>
      </c>
      <c r="E239" t="s">
        <v>4024</v>
      </c>
      <c r="F239" t="s">
        <v>4024</v>
      </c>
    </row>
    <row r="240" spans="1:7" x14ac:dyDescent="0.3">
      <c r="A240" t="s">
        <v>2467</v>
      </c>
      <c r="B240" t="s">
        <v>2468</v>
      </c>
      <c r="C240" t="s">
        <v>25</v>
      </c>
      <c r="D240" t="s">
        <v>26</v>
      </c>
      <c r="E240" t="s">
        <v>1539</v>
      </c>
      <c r="F240" t="s">
        <v>341</v>
      </c>
    </row>
    <row r="241" spans="1:6" x14ac:dyDescent="0.3">
      <c r="A241" t="s">
        <v>2467</v>
      </c>
      <c r="B241" t="s">
        <v>3666</v>
      </c>
      <c r="C241" t="s">
        <v>1967</v>
      </c>
      <c r="D241" t="s">
        <v>1968</v>
      </c>
      <c r="E241" t="s">
        <v>1969</v>
      </c>
      <c r="F241" t="s">
        <v>4019</v>
      </c>
    </row>
    <row r="242" spans="1:6" x14ac:dyDescent="0.3">
      <c r="A242" t="s">
        <v>2467</v>
      </c>
      <c r="B242" t="s">
        <v>2995</v>
      </c>
      <c r="C242" t="s">
        <v>782</v>
      </c>
      <c r="D242" t="s">
        <v>783</v>
      </c>
      <c r="E242" t="s">
        <v>169</v>
      </c>
      <c r="F242" t="s">
        <v>344</v>
      </c>
    </row>
    <row r="243" spans="1:6" x14ac:dyDescent="0.3">
      <c r="A243" t="s">
        <v>2467</v>
      </c>
      <c r="B243" t="s">
        <v>3857</v>
      </c>
      <c r="C243" t="s">
        <v>2331</v>
      </c>
      <c r="D243" t="s">
        <v>2332</v>
      </c>
      <c r="E243" t="s">
        <v>57</v>
      </c>
      <c r="F243" t="s">
        <v>319</v>
      </c>
    </row>
    <row r="244" spans="1:6" x14ac:dyDescent="0.3">
      <c r="A244" t="s">
        <v>2467</v>
      </c>
      <c r="B244" t="s">
        <v>3380</v>
      </c>
      <c r="C244" t="s">
        <v>1455</v>
      </c>
      <c r="D244" t="s">
        <v>1456</v>
      </c>
      <c r="E244" t="s">
        <v>1457</v>
      </c>
      <c r="F244" t="s">
        <v>338</v>
      </c>
    </row>
    <row r="245" spans="1:6" x14ac:dyDescent="0.3">
      <c r="A245" t="s">
        <v>3550</v>
      </c>
      <c r="B245" t="s">
        <v>3551</v>
      </c>
      <c r="C245" t="s">
        <v>1744</v>
      </c>
      <c r="D245" t="s">
        <v>1745</v>
      </c>
      <c r="E245" t="s">
        <v>4105</v>
      </c>
      <c r="F245" t="s">
        <v>3921</v>
      </c>
    </row>
    <row r="246" spans="1:6" x14ac:dyDescent="0.3">
      <c r="A246" t="s">
        <v>3146</v>
      </c>
      <c r="B246" t="s">
        <v>2855</v>
      </c>
      <c r="C246" t="s">
        <v>1035</v>
      </c>
      <c r="D246" t="s">
        <v>1036</v>
      </c>
      <c r="E246" t="s">
        <v>4094</v>
      </c>
      <c r="F246" t="s">
        <v>4104</v>
      </c>
    </row>
    <row r="247" spans="1:6" x14ac:dyDescent="0.3">
      <c r="A247" t="s">
        <v>3840</v>
      </c>
      <c r="B247" t="s">
        <v>2855</v>
      </c>
      <c r="C247" t="s">
        <v>2291</v>
      </c>
      <c r="D247" t="s">
        <v>1036</v>
      </c>
      <c r="E247" t="s">
        <v>4094</v>
      </c>
      <c r="F247" t="s">
        <v>4104</v>
      </c>
    </row>
    <row r="248" spans="1:6" x14ac:dyDescent="0.3">
      <c r="A248" t="s">
        <v>3923</v>
      </c>
      <c r="B248" t="s">
        <v>3924</v>
      </c>
      <c r="C248" t="s">
        <v>3991</v>
      </c>
      <c r="D248" t="s">
        <v>3955</v>
      </c>
      <c r="E248" t="s">
        <v>5</v>
      </c>
      <c r="F248" t="s">
        <v>319</v>
      </c>
    </row>
    <row r="249" spans="1:6" x14ac:dyDescent="0.3">
      <c r="A249" t="s">
        <v>3841</v>
      </c>
      <c r="B249" t="s">
        <v>3591</v>
      </c>
      <c r="C249" t="s">
        <v>2292</v>
      </c>
      <c r="D249" t="s">
        <v>2293</v>
      </c>
      <c r="E249" t="s">
        <v>1201</v>
      </c>
      <c r="F249" t="s">
        <v>3920</v>
      </c>
    </row>
    <row r="250" spans="1:6" x14ac:dyDescent="0.3">
      <c r="A250" t="s">
        <v>2732</v>
      </c>
      <c r="B250" t="s">
        <v>3803</v>
      </c>
      <c r="C250" t="s">
        <v>2233</v>
      </c>
      <c r="D250" t="s">
        <v>2234</v>
      </c>
      <c r="E250" t="s">
        <v>123</v>
      </c>
      <c r="F250" t="s">
        <v>3920</v>
      </c>
    </row>
    <row r="251" spans="1:6" x14ac:dyDescent="0.3">
      <c r="A251" t="s">
        <v>2732</v>
      </c>
      <c r="B251" t="s">
        <v>3386</v>
      </c>
      <c r="C251" t="s">
        <v>1470</v>
      </c>
      <c r="D251" t="s">
        <v>1471</v>
      </c>
      <c r="E251" t="s">
        <v>24</v>
      </c>
      <c r="F251" t="s">
        <v>335</v>
      </c>
    </row>
    <row r="252" spans="1:6" x14ac:dyDescent="0.3">
      <c r="A252" t="s">
        <v>2732</v>
      </c>
      <c r="B252" t="s">
        <v>2733</v>
      </c>
      <c r="C252" t="s">
        <v>379</v>
      </c>
      <c r="D252" t="s">
        <v>380</v>
      </c>
      <c r="E252" t="s">
        <v>381</v>
      </c>
      <c r="F252" t="s">
        <v>344</v>
      </c>
    </row>
    <row r="253" spans="1:6" x14ac:dyDescent="0.3">
      <c r="A253" t="s">
        <v>2842</v>
      </c>
      <c r="B253" t="s">
        <v>2516</v>
      </c>
      <c r="C253" t="s">
        <v>543</v>
      </c>
      <c r="D253" t="s">
        <v>544</v>
      </c>
      <c r="E253" t="s">
        <v>4024</v>
      </c>
      <c r="F253" t="s">
        <v>4024</v>
      </c>
    </row>
    <row r="254" spans="1:6" x14ac:dyDescent="0.3">
      <c r="A254" t="s">
        <v>2473</v>
      </c>
      <c r="B254" t="s">
        <v>2474</v>
      </c>
      <c r="C254" t="s">
        <v>33</v>
      </c>
      <c r="D254" t="s">
        <v>34</v>
      </c>
      <c r="E254" t="s">
        <v>35</v>
      </c>
      <c r="F254" t="s">
        <v>4020</v>
      </c>
    </row>
    <row r="255" spans="1:6" x14ac:dyDescent="0.3">
      <c r="A255" t="s">
        <v>2843</v>
      </c>
      <c r="B255" t="s">
        <v>2844</v>
      </c>
      <c r="C255" t="s">
        <v>545</v>
      </c>
      <c r="D255" t="s">
        <v>546</v>
      </c>
      <c r="E255" t="s">
        <v>547</v>
      </c>
      <c r="F255" t="s">
        <v>4018</v>
      </c>
    </row>
    <row r="256" spans="1:6" x14ac:dyDescent="0.3">
      <c r="A256" t="s">
        <v>3438</v>
      </c>
      <c r="B256" t="s">
        <v>3439</v>
      </c>
      <c r="C256" t="s">
        <v>1562</v>
      </c>
      <c r="D256" t="s">
        <v>1563</v>
      </c>
      <c r="E256" t="s">
        <v>93</v>
      </c>
      <c r="F256" t="s">
        <v>4020</v>
      </c>
    </row>
    <row r="257" spans="1:6" x14ac:dyDescent="0.3">
      <c r="A257" t="s">
        <v>2789</v>
      </c>
      <c r="B257" t="s">
        <v>2790</v>
      </c>
      <c r="C257" t="s">
        <v>461</v>
      </c>
      <c r="D257" t="s">
        <v>462</v>
      </c>
      <c r="E257" t="s">
        <v>463</v>
      </c>
      <c r="F257" t="s">
        <v>3921</v>
      </c>
    </row>
    <row r="258" spans="1:6" x14ac:dyDescent="0.3">
      <c r="A258" t="s">
        <v>3506</v>
      </c>
      <c r="B258" t="s">
        <v>3507</v>
      </c>
      <c r="C258" t="s">
        <v>1668</v>
      </c>
      <c r="D258" t="s">
        <v>1669</v>
      </c>
      <c r="E258" t="s">
        <v>5</v>
      </c>
      <c r="F258" t="s">
        <v>319</v>
      </c>
    </row>
    <row r="259" spans="1:6" x14ac:dyDescent="0.3">
      <c r="A259" t="s">
        <v>3508</v>
      </c>
      <c r="B259" t="s">
        <v>3509</v>
      </c>
      <c r="C259" t="s">
        <v>1670</v>
      </c>
      <c r="D259" t="s">
        <v>1671</v>
      </c>
      <c r="E259" t="s">
        <v>381</v>
      </c>
      <c r="F259" t="s">
        <v>344</v>
      </c>
    </row>
    <row r="260" spans="1:6" x14ac:dyDescent="0.3">
      <c r="A260" t="s">
        <v>3337</v>
      </c>
      <c r="B260" t="s">
        <v>3338</v>
      </c>
      <c r="C260" t="s">
        <v>1370</v>
      </c>
      <c r="D260" t="s">
        <v>1371</v>
      </c>
      <c r="E260" t="s">
        <v>281</v>
      </c>
      <c r="F260" t="s">
        <v>4018</v>
      </c>
    </row>
    <row r="261" spans="1:6" x14ac:dyDescent="0.3">
      <c r="A261" t="s">
        <v>3352</v>
      </c>
      <c r="B261" t="s">
        <v>3353</v>
      </c>
      <c r="C261" t="s">
        <v>1396</v>
      </c>
      <c r="D261" t="s">
        <v>1397</v>
      </c>
      <c r="E261" s="5" t="s">
        <v>90</v>
      </c>
      <c r="F261" t="s">
        <v>4020</v>
      </c>
    </row>
    <row r="262" spans="1:6" x14ac:dyDescent="0.3">
      <c r="A262" t="s">
        <v>3825</v>
      </c>
      <c r="B262" t="s">
        <v>3826</v>
      </c>
      <c r="C262" t="s">
        <v>2265</v>
      </c>
      <c r="D262" t="s">
        <v>2266</v>
      </c>
      <c r="E262" t="s">
        <v>2283</v>
      </c>
      <c r="F262" t="s">
        <v>319</v>
      </c>
    </row>
    <row r="263" spans="1:6" x14ac:dyDescent="0.3">
      <c r="A263" t="s">
        <v>2826</v>
      </c>
      <c r="B263" t="s">
        <v>3886</v>
      </c>
      <c r="C263" t="s">
        <v>2399</v>
      </c>
      <c r="D263" t="s">
        <v>2400</v>
      </c>
      <c r="E263" t="s">
        <v>5</v>
      </c>
      <c r="F263" t="s">
        <v>319</v>
      </c>
    </row>
    <row r="264" spans="1:6" x14ac:dyDescent="0.3">
      <c r="A264" t="s">
        <v>2826</v>
      </c>
      <c r="B264" t="s">
        <v>3765</v>
      </c>
      <c r="C264" t="s">
        <v>2167</v>
      </c>
      <c r="D264" t="s">
        <v>2168</v>
      </c>
      <c r="E264" t="s">
        <v>4065</v>
      </c>
      <c r="F264" t="s">
        <v>3921</v>
      </c>
    </row>
    <row r="265" spans="1:6" x14ac:dyDescent="0.3">
      <c r="A265" t="s">
        <v>2826</v>
      </c>
      <c r="B265" t="s">
        <v>2827</v>
      </c>
      <c r="C265" t="s">
        <v>520</v>
      </c>
      <c r="D265" t="s">
        <v>521</v>
      </c>
      <c r="E265" t="s">
        <v>4024</v>
      </c>
      <c r="F265" t="s">
        <v>4024</v>
      </c>
    </row>
    <row r="266" spans="1:6" x14ac:dyDescent="0.3">
      <c r="A266" t="s">
        <v>2826</v>
      </c>
      <c r="B266" t="s">
        <v>3018</v>
      </c>
      <c r="C266" t="s">
        <v>1423</v>
      </c>
      <c r="D266" t="s">
        <v>1424</v>
      </c>
      <c r="E266" t="s">
        <v>4090</v>
      </c>
      <c r="F266" t="s">
        <v>4019</v>
      </c>
    </row>
    <row r="267" spans="1:6" x14ac:dyDescent="0.3">
      <c r="A267" t="s">
        <v>3238</v>
      </c>
      <c r="B267" t="s">
        <v>3239</v>
      </c>
      <c r="C267" t="s">
        <v>1195</v>
      </c>
      <c r="D267" t="s">
        <v>1196</v>
      </c>
      <c r="E267" s="5" t="s">
        <v>4099</v>
      </c>
      <c r="F267" t="s">
        <v>4020</v>
      </c>
    </row>
    <row r="268" spans="1:6" x14ac:dyDescent="0.3">
      <c r="A268" t="s">
        <v>3238</v>
      </c>
      <c r="B268" t="s">
        <v>3703</v>
      </c>
      <c r="C268" t="s">
        <v>2052</v>
      </c>
      <c r="D268" t="s">
        <v>2053</v>
      </c>
      <c r="E268" t="s">
        <v>2054</v>
      </c>
      <c r="F268" t="s">
        <v>4018</v>
      </c>
    </row>
    <row r="269" spans="1:6" x14ac:dyDescent="0.3">
      <c r="A269" t="s">
        <v>3238</v>
      </c>
      <c r="B269" t="s">
        <v>3351</v>
      </c>
      <c r="C269" t="s">
        <v>1392</v>
      </c>
      <c r="D269" t="s">
        <v>1393</v>
      </c>
      <c r="E269" t="s">
        <v>1394</v>
      </c>
      <c r="F269" t="s">
        <v>3920</v>
      </c>
    </row>
    <row r="270" spans="1:6" x14ac:dyDescent="0.3">
      <c r="A270" t="s">
        <v>2740</v>
      </c>
      <c r="B270" t="s">
        <v>3553</v>
      </c>
      <c r="C270" t="s">
        <v>1959</v>
      </c>
      <c r="D270" t="s">
        <v>1960</v>
      </c>
      <c r="E270" t="s">
        <v>4024</v>
      </c>
      <c r="F270" t="s">
        <v>4024</v>
      </c>
    </row>
    <row r="271" spans="1:6" x14ac:dyDescent="0.3">
      <c r="A271" t="s">
        <v>2740</v>
      </c>
      <c r="B271" t="s">
        <v>2832</v>
      </c>
      <c r="C271" t="s">
        <v>1004</v>
      </c>
      <c r="D271" t="s">
        <v>1005</v>
      </c>
      <c r="E271" t="s">
        <v>5</v>
      </c>
      <c r="F271" t="s">
        <v>319</v>
      </c>
    </row>
    <row r="272" spans="1:6" x14ac:dyDescent="0.3">
      <c r="A272" t="s">
        <v>2740</v>
      </c>
      <c r="B272" t="s">
        <v>2766</v>
      </c>
      <c r="C272" t="s">
        <v>426</v>
      </c>
      <c r="D272" t="s">
        <v>427</v>
      </c>
      <c r="E272" t="s">
        <v>77</v>
      </c>
      <c r="F272" t="s">
        <v>4020</v>
      </c>
    </row>
    <row r="273" spans="1:7" x14ac:dyDescent="0.3">
      <c r="A273" t="s">
        <v>2740</v>
      </c>
      <c r="B273" t="s">
        <v>3419</v>
      </c>
      <c r="C273" t="s">
        <v>1530</v>
      </c>
      <c r="D273" t="s">
        <v>1531</v>
      </c>
      <c r="E273" t="s">
        <v>16</v>
      </c>
      <c r="F273" t="s">
        <v>4018</v>
      </c>
      <c r="G273" t="s">
        <v>4030</v>
      </c>
    </row>
    <row r="274" spans="1:7" x14ac:dyDescent="0.3">
      <c r="A274" t="s">
        <v>2740</v>
      </c>
      <c r="B274" t="s">
        <v>3179</v>
      </c>
      <c r="C274" t="s">
        <v>1091</v>
      </c>
      <c r="D274" t="s">
        <v>1092</v>
      </c>
      <c r="E274" t="s">
        <v>4069</v>
      </c>
      <c r="F274" t="s">
        <v>327</v>
      </c>
    </row>
    <row r="275" spans="1:7" x14ac:dyDescent="0.3">
      <c r="A275" t="s">
        <v>2740</v>
      </c>
      <c r="B275" t="s">
        <v>2634</v>
      </c>
      <c r="C275" t="s">
        <v>388</v>
      </c>
      <c r="D275" t="s">
        <v>389</v>
      </c>
      <c r="E275" s="5" t="s">
        <v>4069</v>
      </c>
      <c r="F275" t="s">
        <v>327</v>
      </c>
    </row>
    <row r="276" spans="1:7" x14ac:dyDescent="0.3">
      <c r="A276" t="s">
        <v>2647</v>
      </c>
      <c r="B276" t="s">
        <v>2648</v>
      </c>
      <c r="C276" t="s">
        <v>258</v>
      </c>
      <c r="D276" t="s">
        <v>259</v>
      </c>
      <c r="E276" t="s">
        <v>260</v>
      </c>
      <c r="F276" t="s">
        <v>3921</v>
      </c>
    </row>
    <row r="277" spans="1:7" x14ac:dyDescent="0.3">
      <c r="A277" t="s">
        <v>3695</v>
      </c>
      <c r="B277" t="s">
        <v>3696</v>
      </c>
      <c r="C277" t="s">
        <v>2040</v>
      </c>
      <c r="D277" t="s">
        <v>2041</v>
      </c>
      <c r="E277" t="s">
        <v>4024</v>
      </c>
      <c r="F277" t="s">
        <v>4024</v>
      </c>
    </row>
    <row r="278" spans="1:7" x14ac:dyDescent="0.3">
      <c r="A278" t="s">
        <v>2845</v>
      </c>
      <c r="B278" t="s">
        <v>2846</v>
      </c>
      <c r="C278" t="s">
        <v>548</v>
      </c>
      <c r="D278" t="s">
        <v>549</v>
      </c>
      <c r="E278" t="s">
        <v>4024</v>
      </c>
      <c r="F278" t="s">
        <v>4024</v>
      </c>
    </row>
    <row r="279" spans="1:7" x14ac:dyDescent="0.3">
      <c r="A279" t="s">
        <v>2537</v>
      </c>
      <c r="B279" t="s">
        <v>2521</v>
      </c>
      <c r="C279" t="s">
        <v>1000</v>
      </c>
      <c r="D279" t="s">
        <v>1001</v>
      </c>
      <c r="E279" t="s">
        <v>169</v>
      </c>
      <c r="F279" t="s">
        <v>344</v>
      </c>
    </row>
    <row r="280" spans="1:7" x14ac:dyDescent="0.3">
      <c r="A280" t="s">
        <v>2537</v>
      </c>
      <c r="B280" t="s">
        <v>3201</v>
      </c>
      <c r="C280" t="s">
        <v>1130</v>
      </c>
      <c r="D280" t="s">
        <v>1131</v>
      </c>
      <c r="E280" t="s">
        <v>392</v>
      </c>
      <c r="F280" t="s">
        <v>341</v>
      </c>
    </row>
    <row r="281" spans="1:7" x14ac:dyDescent="0.3">
      <c r="A281" t="s">
        <v>2537</v>
      </c>
      <c r="B281" t="s">
        <v>3062</v>
      </c>
      <c r="C281" t="s">
        <v>895</v>
      </c>
      <c r="D281" t="s">
        <v>896</v>
      </c>
      <c r="E281" t="s">
        <v>85</v>
      </c>
      <c r="F281" t="s">
        <v>341</v>
      </c>
    </row>
    <row r="282" spans="1:7" x14ac:dyDescent="0.3">
      <c r="A282" t="s">
        <v>2537</v>
      </c>
      <c r="B282" t="s">
        <v>2572</v>
      </c>
      <c r="C282" t="s">
        <v>163</v>
      </c>
      <c r="D282" t="s">
        <v>164</v>
      </c>
      <c r="E282" t="s">
        <v>5</v>
      </c>
      <c r="F282" t="s">
        <v>319</v>
      </c>
    </row>
    <row r="283" spans="1:7" x14ac:dyDescent="0.3">
      <c r="A283" t="s">
        <v>2537</v>
      </c>
      <c r="B283" t="s">
        <v>3191</v>
      </c>
      <c r="C283" t="s">
        <v>1108</v>
      </c>
      <c r="D283" t="s">
        <v>1109</v>
      </c>
      <c r="E283" t="s">
        <v>93</v>
      </c>
      <c r="F283" t="s">
        <v>4020</v>
      </c>
    </row>
    <row r="284" spans="1:7" x14ac:dyDescent="0.3">
      <c r="A284" t="s">
        <v>2537</v>
      </c>
      <c r="B284" t="s">
        <v>2538</v>
      </c>
      <c r="C284" t="s">
        <v>121</v>
      </c>
      <c r="D284" t="s">
        <v>122</v>
      </c>
      <c r="E284" t="s">
        <v>123</v>
      </c>
      <c r="F284" t="s">
        <v>3920</v>
      </c>
    </row>
    <row r="285" spans="1:7" x14ac:dyDescent="0.3">
      <c r="A285" t="s">
        <v>2537</v>
      </c>
      <c r="B285" t="s">
        <v>3076</v>
      </c>
      <c r="C285" t="s">
        <v>921</v>
      </c>
      <c r="D285" t="s">
        <v>922</v>
      </c>
      <c r="E285" t="s">
        <v>381</v>
      </c>
      <c r="F285" t="s">
        <v>344</v>
      </c>
    </row>
    <row r="286" spans="1:7" x14ac:dyDescent="0.3">
      <c r="A286" t="s">
        <v>2537</v>
      </c>
      <c r="B286" t="s">
        <v>3017</v>
      </c>
      <c r="C286" t="s">
        <v>824</v>
      </c>
      <c r="D286" t="s">
        <v>825</v>
      </c>
      <c r="E286" t="s">
        <v>4105</v>
      </c>
      <c r="F286" t="s">
        <v>3921</v>
      </c>
    </row>
    <row r="287" spans="1:7" x14ac:dyDescent="0.3">
      <c r="A287" t="s">
        <v>2809</v>
      </c>
      <c r="B287" t="s">
        <v>2554</v>
      </c>
      <c r="C287" t="s">
        <v>675</v>
      </c>
      <c r="D287" t="s">
        <v>676</v>
      </c>
      <c r="E287" t="s">
        <v>77</v>
      </c>
      <c r="F287" t="s">
        <v>4020</v>
      </c>
    </row>
    <row r="288" spans="1:7" x14ac:dyDescent="0.3">
      <c r="A288" t="s">
        <v>2809</v>
      </c>
      <c r="B288" t="s">
        <v>3266</v>
      </c>
      <c r="C288" t="s">
        <v>1243</v>
      </c>
      <c r="D288" t="s">
        <v>1244</v>
      </c>
      <c r="E288" t="s">
        <v>1245</v>
      </c>
      <c r="F288" t="s">
        <v>3920</v>
      </c>
    </row>
    <row r="289" spans="1:6" x14ac:dyDescent="0.3">
      <c r="A289" t="s">
        <v>2809</v>
      </c>
      <c r="B289" t="s">
        <v>3385</v>
      </c>
      <c r="C289" t="s">
        <v>1467</v>
      </c>
      <c r="D289" t="s">
        <v>1468</v>
      </c>
      <c r="E289" t="s">
        <v>1469</v>
      </c>
      <c r="F289" t="s">
        <v>3920</v>
      </c>
    </row>
    <row r="290" spans="1:6" x14ac:dyDescent="0.3">
      <c r="A290" t="s">
        <v>2809</v>
      </c>
      <c r="B290" t="s">
        <v>3681</v>
      </c>
      <c r="C290" t="s">
        <v>2005</v>
      </c>
      <c r="D290" t="s">
        <v>2006</v>
      </c>
      <c r="E290" t="s">
        <v>2007</v>
      </c>
      <c r="F290" t="s">
        <v>4018</v>
      </c>
    </row>
    <row r="291" spans="1:6" x14ac:dyDescent="0.3">
      <c r="A291" t="s">
        <v>2809</v>
      </c>
      <c r="B291" t="s">
        <v>2594</v>
      </c>
      <c r="C291" t="s">
        <v>1921</v>
      </c>
      <c r="D291" t="s">
        <v>1922</v>
      </c>
      <c r="E291" t="s">
        <v>907</v>
      </c>
      <c r="F291" t="s">
        <v>4018</v>
      </c>
    </row>
    <row r="292" spans="1:6" x14ac:dyDescent="0.3">
      <c r="A292" t="s">
        <v>2809</v>
      </c>
      <c r="B292" t="s">
        <v>3076</v>
      </c>
      <c r="C292" t="s">
        <v>1014</v>
      </c>
      <c r="D292" t="s">
        <v>922</v>
      </c>
      <c r="E292" t="s">
        <v>381</v>
      </c>
      <c r="F292" t="s">
        <v>344</v>
      </c>
    </row>
    <row r="293" spans="1:6" x14ac:dyDescent="0.3">
      <c r="A293" t="s">
        <v>2809</v>
      </c>
      <c r="B293" t="s">
        <v>2932</v>
      </c>
      <c r="C293" t="s">
        <v>677</v>
      </c>
      <c r="D293" t="s">
        <v>678</v>
      </c>
      <c r="E293" t="s">
        <v>77</v>
      </c>
      <c r="F293" t="s">
        <v>4020</v>
      </c>
    </row>
    <row r="294" spans="1:6" x14ac:dyDescent="0.3">
      <c r="A294" t="s">
        <v>2809</v>
      </c>
      <c r="B294" t="s">
        <v>3842</v>
      </c>
      <c r="C294" t="s">
        <v>2294</v>
      </c>
      <c r="D294" t="s">
        <v>2295</v>
      </c>
      <c r="E294" t="s">
        <v>4105</v>
      </c>
      <c r="F294" t="s">
        <v>3921</v>
      </c>
    </row>
    <row r="295" spans="1:6" x14ac:dyDescent="0.3">
      <c r="A295" t="s">
        <v>2809</v>
      </c>
      <c r="B295" t="s">
        <v>3510</v>
      </c>
      <c r="C295" t="s">
        <v>1672</v>
      </c>
      <c r="D295" t="s">
        <v>1673</v>
      </c>
      <c r="E295" t="s">
        <v>1674</v>
      </c>
      <c r="F295" t="s">
        <v>4018</v>
      </c>
    </row>
    <row r="296" spans="1:6" x14ac:dyDescent="0.3">
      <c r="A296" t="s">
        <v>2809</v>
      </c>
      <c r="B296" t="s">
        <v>3768</v>
      </c>
      <c r="C296" t="s">
        <v>2171</v>
      </c>
      <c r="D296" t="s">
        <v>2172</v>
      </c>
      <c r="E296" t="s">
        <v>77</v>
      </c>
      <c r="F296" t="s">
        <v>4020</v>
      </c>
    </row>
    <row r="297" spans="1:6" x14ac:dyDescent="0.3">
      <c r="A297" t="s">
        <v>2809</v>
      </c>
      <c r="B297" t="s">
        <v>2847</v>
      </c>
      <c r="C297" t="s">
        <v>550</v>
      </c>
      <c r="D297" t="s">
        <v>551</v>
      </c>
      <c r="E297" t="s">
        <v>80</v>
      </c>
      <c r="F297" t="s">
        <v>3921</v>
      </c>
    </row>
    <row r="298" spans="1:6" x14ac:dyDescent="0.3">
      <c r="A298" t="s">
        <v>2809</v>
      </c>
      <c r="B298" t="s">
        <v>2810</v>
      </c>
      <c r="C298" t="s">
        <v>492</v>
      </c>
      <c r="D298" t="s">
        <v>493</v>
      </c>
      <c r="E298" t="s">
        <v>494</v>
      </c>
      <c r="F298" t="s">
        <v>4018</v>
      </c>
    </row>
    <row r="299" spans="1:6" x14ac:dyDescent="0.3">
      <c r="A299" t="s">
        <v>2809</v>
      </c>
      <c r="B299" t="s">
        <v>3139</v>
      </c>
      <c r="C299" t="s">
        <v>1021</v>
      </c>
      <c r="D299" t="s">
        <v>1022</v>
      </c>
      <c r="E299" t="s">
        <v>943</v>
      </c>
      <c r="F299" t="s">
        <v>338</v>
      </c>
    </row>
    <row r="300" spans="1:6" x14ac:dyDescent="0.3">
      <c r="A300" t="s">
        <v>2809</v>
      </c>
      <c r="B300" t="s">
        <v>3170</v>
      </c>
      <c r="C300" t="s">
        <v>1214</v>
      </c>
      <c r="D300" t="s">
        <v>1215</v>
      </c>
      <c r="E300" t="s">
        <v>1216</v>
      </c>
      <c r="F300" t="s">
        <v>4018</v>
      </c>
    </row>
    <row r="301" spans="1:6" x14ac:dyDescent="0.3">
      <c r="A301" t="s">
        <v>3417</v>
      </c>
      <c r="B301" t="s">
        <v>3573</v>
      </c>
      <c r="C301" t="s">
        <v>1785</v>
      </c>
      <c r="D301" t="s">
        <v>1786</v>
      </c>
      <c r="E301" t="s">
        <v>29</v>
      </c>
      <c r="F301" t="s">
        <v>319</v>
      </c>
    </row>
    <row r="302" spans="1:6" x14ac:dyDescent="0.3">
      <c r="A302" t="s">
        <v>3417</v>
      </c>
      <c r="B302" t="s">
        <v>3418</v>
      </c>
      <c r="C302" t="s">
        <v>1528</v>
      </c>
      <c r="D302" t="s">
        <v>1529</v>
      </c>
      <c r="E302" t="s">
        <v>29</v>
      </c>
      <c r="F302" t="s">
        <v>319</v>
      </c>
    </row>
    <row r="303" spans="1:6" x14ac:dyDescent="0.3">
      <c r="A303" t="s">
        <v>2649</v>
      </c>
      <c r="B303" t="s">
        <v>2650</v>
      </c>
      <c r="C303" t="s">
        <v>261</v>
      </c>
      <c r="D303" t="s">
        <v>262</v>
      </c>
      <c r="E303" t="s">
        <v>16</v>
      </c>
      <c r="F303" t="s">
        <v>4018</v>
      </c>
    </row>
    <row r="304" spans="1:6" x14ac:dyDescent="0.3">
      <c r="A304" t="s">
        <v>3055</v>
      </c>
      <c r="B304" t="s">
        <v>3056</v>
      </c>
      <c r="C304" t="s">
        <v>883</v>
      </c>
      <c r="D304" t="s">
        <v>884</v>
      </c>
      <c r="E304" t="s">
        <v>57</v>
      </c>
      <c r="F304" t="s">
        <v>319</v>
      </c>
    </row>
    <row r="305" spans="1:6" x14ac:dyDescent="0.3">
      <c r="A305" t="s">
        <v>3055</v>
      </c>
      <c r="B305" t="s">
        <v>3848</v>
      </c>
      <c r="C305" t="s">
        <v>2304</v>
      </c>
      <c r="D305" t="s">
        <v>2305</v>
      </c>
      <c r="E305" s="5" t="s">
        <v>4099</v>
      </c>
      <c r="F305" t="s">
        <v>4020</v>
      </c>
    </row>
    <row r="306" spans="1:6" x14ac:dyDescent="0.3">
      <c r="A306" t="s">
        <v>3158</v>
      </c>
      <c r="B306" t="s">
        <v>3159</v>
      </c>
      <c r="C306" t="s">
        <v>1056</v>
      </c>
      <c r="D306" t="s">
        <v>1057</v>
      </c>
      <c r="E306" t="s">
        <v>85</v>
      </c>
      <c r="F306" t="s">
        <v>341</v>
      </c>
    </row>
    <row r="307" spans="1:6" x14ac:dyDescent="0.3">
      <c r="A307" t="s">
        <v>3773</v>
      </c>
      <c r="B307" t="s">
        <v>3774</v>
      </c>
      <c r="C307" t="s">
        <v>2183</v>
      </c>
      <c r="D307" t="s">
        <v>2184</v>
      </c>
      <c r="E307" t="s">
        <v>5</v>
      </c>
      <c r="F307" t="s">
        <v>319</v>
      </c>
    </row>
    <row r="308" spans="1:6" x14ac:dyDescent="0.3">
      <c r="A308" t="s">
        <v>3773</v>
      </c>
      <c r="B308" t="s">
        <v>3878</v>
      </c>
      <c r="C308" t="s">
        <v>2372</v>
      </c>
      <c r="D308" t="s">
        <v>2373</v>
      </c>
      <c r="E308" t="s">
        <v>2374</v>
      </c>
      <c r="F308" t="s">
        <v>4018</v>
      </c>
    </row>
    <row r="309" spans="1:6" x14ac:dyDescent="0.3">
      <c r="A309" t="s">
        <v>3358</v>
      </c>
      <c r="B309" t="s">
        <v>3359</v>
      </c>
      <c r="C309" t="s">
        <v>1410</v>
      </c>
      <c r="D309" t="s">
        <v>1411</v>
      </c>
      <c r="E309" s="5" t="s">
        <v>93</v>
      </c>
      <c r="F309" t="s">
        <v>4020</v>
      </c>
    </row>
    <row r="310" spans="1:6" x14ac:dyDescent="0.3">
      <c r="A310" t="s">
        <v>3932</v>
      </c>
      <c r="B310" t="s">
        <v>3933</v>
      </c>
      <c r="C310" t="s">
        <v>3998</v>
      </c>
      <c r="D310" t="s">
        <v>3963</v>
      </c>
      <c r="E310" t="s">
        <v>4049</v>
      </c>
      <c r="F310" t="s">
        <v>4018</v>
      </c>
    </row>
    <row r="311" spans="1:6" x14ac:dyDescent="0.3">
      <c r="A311" t="s">
        <v>3283</v>
      </c>
      <c r="B311" t="s">
        <v>3284</v>
      </c>
      <c r="C311" t="s">
        <v>1272</v>
      </c>
      <c r="D311" t="s">
        <v>1273</v>
      </c>
      <c r="E311" t="s">
        <v>1274</v>
      </c>
      <c r="F311" t="s">
        <v>3920</v>
      </c>
    </row>
    <row r="312" spans="1:6" x14ac:dyDescent="0.3">
      <c r="A312" t="s">
        <v>2541</v>
      </c>
      <c r="B312" t="s">
        <v>3445</v>
      </c>
      <c r="C312" t="s">
        <v>1574</v>
      </c>
      <c r="D312" t="s">
        <v>1575</v>
      </c>
      <c r="E312" t="s">
        <v>4024</v>
      </c>
      <c r="F312" t="s">
        <v>4024</v>
      </c>
    </row>
    <row r="313" spans="1:6" x14ac:dyDescent="0.3">
      <c r="A313" t="s">
        <v>2541</v>
      </c>
      <c r="B313" t="s">
        <v>2542</v>
      </c>
      <c r="C313" t="s">
        <v>126</v>
      </c>
      <c r="D313" t="s">
        <v>127</v>
      </c>
      <c r="E313" t="s">
        <v>128</v>
      </c>
      <c r="F313" t="s">
        <v>3920</v>
      </c>
    </row>
    <row r="314" spans="1:6" x14ac:dyDescent="0.3">
      <c r="A314" t="s">
        <v>2541</v>
      </c>
      <c r="B314" t="s">
        <v>3016</v>
      </c>
      <c r="C314" t="s">
        <v>822</v>
      </c>
      <c r="D314" t="s">
        <v>823</v>
      </c>
      <c r="E314" t="s">
        <v>4107</v>
      </c>
      <c r="F314" t="s">
        <v>3921</v>
      </c>
    </row>
    <row r="315" spans="1:6" x14ac:dyDescent="0.3">
      <c r="A315" t="s">
        <v>2848</v>
      </c>
      <c r="B315" t="s">
        <v>2849</v>
      </c>
      <c r="C315" t="s">
        <v>552</v>
      </c>
      <c r="D315" t="s">
        <v>553</v>
      </c>
      <c r="E315" t="s">
        <v>463</v>
      </c>
      <c r="F315" t="s">
        <v>3921</v>
      </c>
    </row>
    <row r="316" spans="1:6" x14ac:dyDescent="0.3">
      <c r="A316" t="s">
        <v>2848</v>
      </c>
      <c r="B316" t="s">
        <v>2742</v>
      </c>
      <c r="C316" t="s">
        <v>2391</v>
      </c>
      <c r="D316" t="s">
        <v>2392</v>
      </c>
      <c r="E316" t="s">
        <v>169</v>
      </c>
      <c r="F316" t="s">
        <v>344</v>
      </c>
    </row>
    <row r="317" spans="1:6" x14ac:dyDescent="0.3">
      <c r="A317" t="s">
        <v>3811</v>
      </c>
      <c r="B317" t="s">
        <v>3820</v>
      </c>
      <c r="C317" t="s">
        <v>2259</v>
      </c>
      <c r="D317" t="s">
        <v>2247</v>
      </c>
      <c r="E317" t="s">
        <v>463</v>
      </c>
      <c r="F317" t="s">
        <v>3921</v>
      </c>
    </row>
    <row r="318" spans="1:6" x14ac:dyDescent="0.3">
      <c r="A318" t="s">
        <v>2622</v>
      </c>
      <c r="B318" t="s">
        <v>2714</v>
      </c>
      <c r="C318" t="s">
        <v>353</v>
      </c>
      <c r="D318" t="s">
        <v>354</v>
      </c>
      <c r="E318" t="s">
        <v>4105</v>
      </c>
      <c r="F318" t="s">
        <v>3921</v>
      </c>
    </row>
    <row r="319" spans="1:6" x14ac:dyDescent="0.3">
      <c r="A319" t="s">
        <v>2622</v>
      </c>
      <c r="B319" t="s">
        <v>3685</v>
      </c>
      <c r="C319" t="s">
        <v>2017</v>
      </c>
      <c r="D319" t="s">
        <v>2018</v>
      </c>
      <c r="E319" t="s">
        <v>4024</v>
      </c>
      <c r="F319" t="s">
        <v>4024</v>
      </c>
    </row>
    <row r="320" spans="1:6" x14ac:dyDescent="0.3">
      <c r="A320" t="s">
        <v>2622</v>
      </c>
      <c r="B320" t="s">
        <v>2623</v>
      </c>
      <c r="C320" t="s">
        <v>226</v>
      </c>
      <c r="D320" t="s">
        <v>227</v>
      </c>
      <c r="E320" t="s">
        <v>5</v>
      </c>
      <c r="F320" t="s">
        <v>319</v>
      </c>
    </row>
    <row r="321" spans="1:7" x14ac:dyDescent="0.3">
      <c r="A321" t="s">
        <v>2609</v>
      </c>
      <c r="B321" t="s">
        <v>2610</v>
      </c>
      <c r="C321" t="s">
        <v>209</v>
      </c>
      <c r="D321" t="s">
        <v>210</v>
      </c>
      <c r="E321" s="5" t="s">
        <v>4099</v>
      </c>
      <c r="F321" t="s">
        <v>4020</v>
      </c>
      <c r="G321" t="s">
        <v>4030</v>
      </c>
    </row>
    <row r="322" spans="1:7" x14ac:dyDescent="0.3">
      <c r="A322" t="s">
        <v>2609</v>
      </c>
      <c r="B322" t="s">
        <v>3591</v>
      </c>
      <c r="C322" t="s">
        <v>1812</v>
      </c>
      <c r="D322" t="s">
        <v>1813</v>
      </c>
      <c r="E322" s="5" t="s">
        <v>4099</v>
      </c>
      <c r="F322" t="s">
        <v>4020</v>
      </c>
      <c r="G322" t="s">
        <v>4030</v>
      </c>
    </row>
    <row r="323" spans="1:7" x14ac:dyDescent="0.3">
      <c r="A323" t="s">
        <v>2609</v>
      </c>
      <c r="B323" t="s">
        <v>3731</v>
      </c>
      <c r="C323" t="s">
        <v>2099</v>
      </c>
      <c r="D323" t="s">
        <v>2100</v>
      </c>
      <c r="E323" t="s">
        <v>93</v>
      </c>
      <c r="F323" t="s">
        <v>4020</v>
      </c>
    </row>
    <row r="324" spans="1:7" x14ac:dyDescent="0.3">
      <c r="A324" t="s">
        <v>2609</v>
      </c>
      <c r="B324" t="s">
        <v>3730</v>
      </c>
      <c r="C324" t="s">
        <v>2097</v>
      </c>
      <c r="D324" t="s">
        <v>2098</v>
      </c>
      <c r="E324" t="s">
        <v>93</v>
      </c>
      <c r="F324" t="s">
        <v>4020</v>
      </c>
    </row>
    <row r="325" spans="1:7" x14ac:dyDescent="0.3">
      <c r="A325" t="s">
        <v>2609</v>
      </c>
      <c r="B325" t="s">
        <v>3845</v>
      </c>
      <c r="C325" t="s">
        <v>2299</v>
      </c>
      <c r="D325" t="s">
        <v>2300</v>
      </c>
      <c r="E325" t="s">
        <v>2301</v>
      </c>
      <c r="F325" t="s">
        <v>3920</v>
      </c>
    </row>
    <row r="326" spans="1:7" x14ac:dyDescent="0.3">
      <c r="A326" t="s">
        <v>4054</v>
      </c>
      <c r="B326" t="s">
        <v>1855</v>
      </c>
      <c r="C326" t="s">
        <v>4042</v>
      </c>
      <c r="D326" t="s">
        <v>1814</v>
      </c>
      <c r="E326" t="s">
        <v>5</v>
      </c>
      <c r="F326" t="s">
        <v>319</v>
      </c>
    </row>
    <row r="327" spans="1:7" x14ac:dyDescent="0.3">
      <c r="A327" t="s">
        <v>3473</v>
      </c>
      <c r="B327" t="s">
        <v>3474</v>
      </c>
      <c r="C327" t="s">
        <v>1619</v>
      </c>
      <c r="D327" t="s">
        <v>1620</v>
      </c>
      <c r="E327" t="s">
        <v>943</v>
      </c>
      <c r="F327" t="s">
        <v>338</v>
      </c>
    </row>
    <row r="328" spans="1:7" x14ac:dyDescent="0.3">
      <c r="A328" t="s">
        <v>3114</v>
      </c>
      <c r="B328" t="s">
        <v>3115</v>
      </c>
      <c r="C328" t="s">
        <v>978</v>
      </c>
      <c r="D328" t="s">
        <v>979</v>
      </c>
      <c r="E328" t="s">
        <v>894</v>
      </c>
      <c r="F328" t="s">
        <v>3920</v>
      </c>
    </row>
    <row r="329" spans="1:7" x14ac:dyDescent="0.3">
      <c r="A329" t="s">
        <v>3732</v>
      </c>
      <c r="B329" t="s">
        <v>3733</v>
      </c>
      <c r="C329" t="s">
        <v>2101</v>
      </c>
      <c r="D329" t="s">
        <v>2102</v>
      </c>
      <c r="E329" t="s">
        <v>93</v>
      </c>
      <c r="F329" t="s">
        <v>4020</v>
      </c>
      <c r="G329" t="s">
        <v>4030</v>
      </c>
    </row>
    <row r="330" spans="1:7" x14ac:dyDescent="0.3">
      <c r="A330" t="s">
        <v>3741</v>
      </c>
      <c r="B330" t="s">
        <v>3742</v>
      </c>
      <c r="C330" t="s">
        <v>2121</v>
      </c>
      <c r="D330" t="s">
        <v>2122</v>
      </c>
      <c r="E330" t="s">
        <v>85</v>
      </c>
      <c r="F330" t="s">
        <v>341</v>
      </c>
    </row>
    <row r="331" spans="1:7" x14ac:dyDescent="0.3">
      <c r="A331" t="s">
        <v>3302</v>
      </c>
      <c r="B331" t="s">
        <v>3303</v>
      </c>
      <c r="C331" t="s">
        <v>1307</v>
      </c>
      <c r="D331" t="s">
        <v>1308</v>
      </c>
      <c r="E331" t="s">
        <v>57</v>
      </c>
      <c r="F331" t="s">
        <v>319</v>
      </c>
    </row>
    <row r="332" spans="1:7" x14ac:dyDescent="0.3">
      <c r="A332" t="s">
        <v>2933</v>
      </c>
      <c r="B332" t="s">
        <v>3242</v>
      </c>
      <c r="C332" t="s">
        <v>1199</v>
      </c>
      <c r="D332" t="s">
        <v>1200</v>
      </c>
      <c r="E332" t="s">
        <v>1201</v>
      </c>
      <c r="F332" t="s">
        <v>3920</v>
      </c>
    </row>
    <row r="333" spans="1:7" x14ac:dyDescent="0.3">
      <c r="A333" t="s">
        <v>2933</v>
      </c>
      <c r="B333" t="s">
        <v>3174</v>
      </c>
      <c r="C333" t="s">
        <v>1081</v>
      </c>
      <c r="D333" t="s">
        <v>1082</v>
      </c>
      <c r="E333" t="s">
        <v>889</v>
      </c>
      <c r="F333" t="s">
        <v>4018</v>
      </c>
    </row>
    <row r="334" spans="1:7" x14ac:dyDescent="0.3">
      <c r="A334" t="s">
        <v>2933</v>
      </c>
      <c r="B334" t="s">
        <v>2934</v>
      </c>
      <c r="C334" t="s">
        <v>679</v>
      </c>
      <c r="D334" t="s">
        <v>680</v>
      </c>
      <c r="E334" t="s">
        <v>80</v>
      </c>
      <c r="F334" t="s">
        <v>3921</v>
      </c>
    </row>
    <row r="335" spans="1:7" x14ac:dyDescent="0.3">
      <c r="A335" t="s">
        <v>2745</v>
      </c>
      <c r="B335" t="s">
        <v>2746</v>
      </c>
      <c r="C335" t="s">
        <v>397</v>
      </c>
      <c r="D335" t="s">
        <v>398</v>
      </c>
      <c r="E335" t="s">
        <v>4072</v>
      </c>
      <c r="F335" t="s">
        <v>335</v>
      </c>
    </row>
    <row r="336" spans="1:7" x14ac:dyDescent="0.3">
      <c r="A336" t="s">
        <v>3648</v>
      </c>
      <c r="B336" t="s">
        <v>3649</v>
      </c>
      <c r="C336" t="s">
        <v>1925</v>
      </c>
      <c r="D336" t="s">
        <v>1926</v>
      </c>
      <c r="E336" t="s">
        <v>4069</v>
      </c>
      <c r="F336" t="s">
        <v>327</v>
      </c>
    </row>
    <row r="337" spans="1:6" x14ac:dyDescent="0.3">
      <c r="A337" t="s">
        <v>3712</v>
      </c>
      <c r="B337" t="s">
        <v>3713</v>
      </c>
      <c r="C337" t="s">
        <v>2066</v>
      </c>
      <c r="D337" t="s">
        <v>2067</v>
      </c>
      <c r="E337" t="s">
        <v>4065</v>
      </c>
      <c r="F337" t="s">
        <v>3921</v>
      </c>
    </row>
    <row r="338" spans="1:6" x14ac:dyDescent="0.3">
      <c r="A338" t="s">
        <v>3250</v>
      </c>
      <c r="B338" t="s">
        <v>3251</v>
      </c>
      <c r="C338" t="s">
        <v>1217</v>
      </c>
      <c r="D338" t="s">
        <v>1218</v>
      </c>
      <c r="E338" t="s">
        <v>66</v>
      </c>
      <c r="F338" t="s">
        <v>335</v>
      </c>
    </row>
    <row r="339" spans="1:6" x14ac:dyDescent="0.3">
      <c r="A339" t="s">
        <v>3727</v>
      </c>
      <c r="B339" t="s">
        <v>3698</v>
      </c>
      <c r="C339" t="s">
        <v>2088</v>
      </c>
      <c r="D339" t="s">
        <v>2089</v>
      </c>
      <c r="E339" t="s">
        <v>2090</v>
      </c>
      <c r="F339" t="s">
        <v>3920</v>
      </c>
    </row>
    <row r="340" spans="1:6" x14ac:dyDescent="0.3">
      <c r="A340" t="s">
        <v>3486</v>
      </c>
      <c r="B340" t="s">
        <v>3487</v>
      </c>
      <c r="C340" t="s">
        <v>1637</v>
      </c>
      <c r="D340" t="s">
        <v>1638</v>
      </c>
      <c r="E340" t="s">
        <v>77</v>
      </c>
      <c r="F340" t="s">
        <v>4020</v>
      </c>
    </row>
    <row r="341" spans="1:6" x14ac:dyDescent="0.3">
      <c r="A341" t="s">
        <v>3383</v>
      </c>
      <c r="B341" t="s">
        <v>3670</v>
      </c>
      <c r="C341" t="s">
        <v>1976</v>
      </c>
      <c r="D341" t="s">
        <v>1977</v>
      </c>
      <c r="E341" t="s">
        <v>1978</v>
      </c>
      <c r="F341" t="s">
        <v>4019</v>
      </c>
    </row>
    <row r="342" spans="1:6" x14ac:dyDescent="0.3">
      <c r="A342" t="s">
        <v>3383</v>
      </c>
      <c r="B342" t="s">
        <v>3066</v>
      </c>
      <c r="C342" t="s">
        <v>1460</v>
      </c>
      <c r="D342" t="s">
        <v>1461</v>
      </c>
      <c r="E342" t="s">
        <v>20</v>
      </c>
      <c r="F342" t="s">
        <v>319</v>
      </c>
    </row>
    <row r="343" spans="1:6" x14ac:dyDescent="0.3">
      <c r="A343" t="s">
        <v>3383</v>
      </c>
      <c r="B343" t="s">
        <v>3898</v>
      </c>
      <c r="C343" t="s">
        <v>2421</v>
      </c>
      <c r="D343" t="s">
        <v>2422</v>
      </c>
      <c r="E343" t="s">
        <v>1055</v>
      </c>
      <c r="F343" t="s">
        <v>4018</v>
      </c>
    </row>
    <row r="344" spans="1:6" x14ac:dyDescent="0.3">
      <c r="A344" t="s">
        <v>3511</v>
      </c>
      <c r="B344" t="s">
        <v>3640</v>
      </c>
      <c r="C344" t="s">
        <v>1910</v>
      </c>
      <c r="D344" t="s">
        <v>1911</v>
      </c>
      <c r="E344" t="s">
        <v>1889</v>
      </c>
      <c r="F344" t="s">
        <v>3921</v>
      </c>
    </row>
    <row r="345" spans="1:6" x14ac:dyDescent="0.3">
      <c r="A345" t="s">
        <v>3511</v>
      </c>
      <c r="B345" t="s">
        <v>3512</v>
      </c>
      <c r="C345" t="s">
        <v>1675</v>
      </c>
      <c r="D345" t="s">
        <v>1676</v>
      </c>
      <c r="E345" t="s">
        <v>1344</v>
      </c>
      <c r="F345" t="s">
        <v>344</v>
      </c>
    </row>
    <row r="346" spans="1:6" x14ac:dyDescent="0.3">
      <c r="A346" t="s">
        <v>3743</v>
      </c>
      <c r="B346" t="s">
        <v>3052</v>
      </c>
      <c r="C346" t="s">
        <v>2123</v>
      </c>
      <c r="D346" t="s">
        <v>2124</v>
      </c>
      <c r="E346" t="s">
        <v>4095</v>
      </c>
      <c r="F346" t="s">
        <v>4104</v>
      </c>
    </row>
    <row r="347" spans="1:6" x14ac:dyDescent="0.3">
      <c r="A347" t="s">
        <v>2651</v>
      </c>
      <c r="B347" t="s">
        <v>3145</v>
      </c>
      <c r="C347" t="s">
        <v>1032</v>
      </c>
      <c r="D347" t="s">
        <v>1033</v>
      </c>
      <c r="E347" t="s">
        <v>1034</v>
      </c>
      <c r="F347" t="s">
        <v>4018</v>
      </c>
    </row>
    <row r="348" spans="1:6" x14ac:dyDescent="0.3">
      <c r="A348" t="s">
        <v>2651</v>
      </c>
      <c r="B348" t="s">
        <v>3227</v>
      </c>
      <c r="C348" t="s">
        <v>1175</v>
      </c>
      <c r="D348" t="s">
        <v>1176</v>
      </c>
      <c r="E348" t="s">
        <v>946</v>
      </c>
      <c r="F348" t="s">
        <v>4018</v>
      </c>
    </row>
    <row r="349" spans="1:6" x14ac:dyDescent="0.3">
      <c r="A349" t="s">
        <v>2651</v>
      </c>
      <c r="B349" t="s">
        <v>2652</v>
      </c>
      <c r="C349" t="s">
        <v>263</v>
      </c>
      <c r="D349" t="s">
        <v>264</v>
      </c>
      <c r="E349" t="s">
        <v>93</v>
      </c>
      <c r="F349" t="s">
        <v>4020</v>
      </c>
    </row>
    <row r="350" spans="1:6" x14ac:dyDescent="0.3">
      <c r="A350" t="s">
        <v>2651</v>
      </c>
      <c r="B350" t="s">
        <v>3513</v>
      </c>
      <c r="C350" t="s">
        <v>1677</v>
      </c>
      <c r="D350" t="s">
        <v>1678</v>
      </c>
      <c r="E350" t="s">
        <v>102</v>
      </c>
      <c r="F350" t="s">
        <v>4018</v>
      </c>
    </row>
    <row r="351" spans="1:6" x14ac:dyDescent="0.3">
      <c r="A351" t="s">
        <v>2651</v>
      </c>
      <c r="B351" t="s">
        <v>3652</v>
      </c>
      <c r="C351" t="s">
        <v>1934</v>
      </c>
      <c r="D351" t="s">
        <v>1935</v>
      </c>
      <c r="E351" s="5" t="s">
        <v>4099</v>
      </c>
      <c r="F351" t="s">
        <v>4020</v>
      </c>
    </row>
    <row r="352" spans="1:6" x14ac:dyDescent="0.3">
      <c r="A352" t="s">
        <v>2651</v>
      </c>
      <c r="B352" t="s">
        <v>3171</v>
      </c>
      <c r="C352" t="s">
        <v>1074</v>
      </c>
      <c r="D352" t="s">
        <v>1075</v>
      </c>
      <c r="E352" t="s">
        <v>51</v>
      </c>
      <c r="F352" t="s">
        <v>330</v>
      </c>
    </row>
    <row r="353" spans="1:7" x14ac:dyDescent="0.3">
      <c r="A353" t="s">
        <v>3305</v>
      </c>
      <c r="B353" t="s">
        <v>3306</v>
      </c>
      <c r="C353" t="s">
        <v>1311</v>
      </c>
      <c r="D353" t="s">
        <v>1312</v>
      </c>
      <c r="E353" s="5" t="s">
        <v>4099</v>
      </c>
      <c r="F353" t="s">
        <v>4020</v>
      </c>
      <c r="G353" t="s">
        <v>4030</v>
      </c>
    </row>
    <row r="354" spans="1:7" x14ac:dyDescent="0.3">
      <c r="A354" t="s">
        <v>3231</v>
      </c>
      <c r="B354" t="s">
        <v>3325</v>
      </c>
      <c r="C354" t="s">
        <v>1352</v>
      </c>
      <c r="D354" t="s">
        <v>1353</v>
      </c>
      <c r="E354" t="s">
        <v>4069</v>
      </c>
      <c r="F354" t="s">
        <v>327</v>
      </c>
    </row>
    <row r="355" spans="1:7" x14ac:dyDescent="0.3">
      <c r="A355" t="s">
        <v>3231</v>
      </c>
      <c r="B355" t="s">
        <v>3114</v>
      </c>
      <c r="C355" t="s">
        <v>1185</v>
      </c>
      <c r="D355" t="s">
        <v>1186</v>
      </c>
      <c r="E355" t="s">
        <v>169</v>
      </c>
      <c r="F355" t="s">
        <v>344</v>
      </c>
    </row>
    <row r="356" spans="1:7" x14ac:dyDescent="0.3">
      <c r="A356" t="s">
        <v>3460</v>
      </c>
      <c r="B356" t="s">
        <v>3461</v>
      </c>
      <c r="C356" t="s">
        <v>1600</v>
      </c>
      <c r="D356" t="s">
        <v>1601</v>
      </c>
      <c r="E356" t="s">
        <v>5</v>
      </c>
      <c r="F356" t="s">
        <v>319</v>
      </c>
    </row>
    <row r="357" spans="1:7" x14ac:dyDescent="0.3">
      <c r="A357" t="s">
        <v>3021</v>
      </c>
      <c r="B357" t="s">
        <v>3022</v>
      </c>
      <c r="C357" t="s">
        <v>830</v>
      </c>
      <c r="D357" t="s">
        <v>831</v>
      </c>
      <c r="E357" t="s">
        <v>5</v>
      </c>
      <c r="F357" t="s">
        <v>319</v>
      </c>
    </row>
    <row r="358" spans="1:7" x14ac:dyDescent="0.3">
      <c r="A358" t="s">
        <v>2461</v>
      </c>
      <c r="B358" t="s">
        <v>3592</v>
      </c>
      <c r="C358" t="s">
        <v>1815</v>
      </c>
      <c r="D358" t="s">
        <v>1816</v>
      </c>
      <c r="E358" t="s">
        <v>1483</v>
      </c>
      <c r="F358" t="s">
        <v>3920</v>
      </c>
    </row>
    <row r="359" spans="1:7" x14ac:dyDescent="0.3">
      <c r="A359" t="s">
        <v>2461</v>
      </c>
      <c r="B359" t="s">
        <v>2544</v>
      </c>
      <c r="C359" t="s">
        <v>808</v>
      </c>
      <c r="D359" t="s">
        <v>809</v>
      </c>
      <c r="E359" t="s">
        <v>4105</v>
      </c>
      <c r="F359" t="s">
        <v>3921</v>
      </c>
    </row>
    <row r="360" spans="1:7" x14ac:dyDescent="0.3">
      <c r="A360" t="s">
        <v>2461</v>
      </c>
      <c r="B360" t="s">
        <v>3010</v>
      </c>
      <c r="C360" t="s">
        <v>814</v>
      </c>
      <c r="D360" t="s">
        <v>815</v>
      </c>
      <c r="E360" t="s">
        <v>4105</v>
      </c>
      <c r="F360" t="s">
        <v>3921</v>
      </c>
    </row>
    <row r="361" spans="1:7" x14ac:dyDescent="0.3">
      <c r="A361" t="s">
        <v>2461</v>
      </c>
      <c r="B361" t="s">
        <v>2462</v>
      </c>
      <c r="C361" t="s">
        <v>14</v>
      </c>
      <c r="D361" t="s">
        <v>15</v>
      </c>
      <c r="E361" t="s">
        <v>16</v>
      </c>
      <c r="F361" t="s">
        <v>4018</v>
      </c>
      <c r="G361" t="s">
        <v>4030</v>
      </c>
    </row>
    <row r="362" spans="1:7" x14ac:dyDescent="0.3">
      <c r="A362" t="s">
        <v>2461</v>
      </c>
      <c r="B362" t="s">
        <v>3514</v>
      </c>
      <c r="C362" t="s">
        <v>1679</v>
      </c>
      <c r="D362" t="s">
        <v>1680</v>
      </c>
      <c r="E362" s="5" t="s">
        <v>4099</v>
      </c>
      <c r="F362" t="s">
        <v>4020</v>
      </c>
    </row>
    <row r="363" spans="1:7" x14ac:dyDescent="0.3">
      <c r="A363" t="s">
        <v>3865</v>
      </c>
      <c r="B363" t="s">
        <v>3866</v>
      </c>
      <c r="C363" t="s">
        <v>2347</v>
      </c>
      <c r="D363" t="s">
        <v>2348</v>
      </c>
      <c r="E363" t="s">
        <v>80</v>
      </c>
      <c r="F363" t="s">
        <v>3921</v>
      </c>
    </row>
    <row r="364" spans="1:7" x14ac:dyDescent="0.3">
      <c r="A364" t="s">
        <v>3285</v>
      </c>
      <c r="B364" t="s">
        <v>3286</v>
      </c>
      <c r="C364" t="s">
        <v>1277</v>
      </c>
      <c r="D364" t="s">
        <v>1278</v>
      </c>
      <c r="E364" t="s">
        <v>4069</v>
      </c>
      <c r="F364" t="s">
        <v>327</v>
      </c>
    </row>
    <row r="365" spans="1:7" x14ac:dyDescent="0.3">
      <c r="A365" t="s">
        <v>3821</v>
      </c>
      <c r="B365" t="s">
        <v>3822</v>
      </c>
      <c r="C365" t="s">
        <v>2260</v>
      </c>
      <c r="D365" t="s">
        <v>2261</v>
      </c>
      <c r="E365" t="s">
        <v>914</v>
      </c>
      <c r="F365" t="s">
        <v>4019</v>
      </c>
    </row>
    <row r="366" spans="1:7" x14ac:dyDescent="0.3">
      <c r="A366" t="s">
        <v>3440</v>
      </c>
      <c r="B366" t="s">
        <v>3441</v>
      </c>
      <c r="C366" t="s">
        <v>1564</v>
      </c>
      <c r="D366" t="s">
        <v>1565</v>
      </c>
      <c r="E366" t="s">
        <v>116</v>
      </c>
      <c r="F366" t="s">
        <v>4020</v>
      </c>
    </row>
    <row r="367" spans="1:7" x14ac:dyDescent="0.3">
      <c r="A367" t="s">
        <v>3333</v>
      </c>
      <c r="B367" t="s">
        <v>3341</v>
      </c>
      <c r="C367" t="s">
        <v>1961</v>
      </c>
      <c r="D367" t="s">
        <v>1962</v>
      </c>
      <c r="E367" t="s">
        <v>1963</v>
      </c>
      <c r="F367" t="s">
        <v>4019</v>
      </c>
    </row>
    <row r="368" spans="1:7" x14ac:dyDescent="0.3">
      <c r="A368" t="s">
        <v>3333</v>
      </c>
      <c r="B368" t="s">
        <v>3334</v>
      </c>
      <c r="C368" t="s">
        <v>1362</v>
      </c>
      <c r="D368" t="s">
        <v>1363</v>
      </c>
      <c r="E368" t="s">
        <v>1364</v>
      </c>
      <c r="F368" t="s">
        <v>4018</v>
      </c>
    </row>
    <row r="369" spans="1:7" x14ac:dyDescent="0.3">
      <c r="A369" t="s">
        <v>3187</v>
      </c>
      <c r="B369" t="s">
        <v>3188</v>
      </c>
      <c r="C369" t="s">
        <v>1104</v>
      </c>
      <c r="D369" t="s">
        <v>1105</v>
      </c>
      <c r="E369" t="s">
        <v>51</v>
      </c>
      <c r="F369" t="s">
        <v>330</v>
      </c>
    </row>
    <row r="370" spans="1:7" x14ac:dyDescent="0.3">
      <c r="A370" t="s">
        <v>2653</v>
      </c>
      <c r="B370" t="s">
        <v>2654</v>
      </c>
      <c r="C370" t="s">
        <v>265</v>
      </c>
      <c r="D370" t="s">
        <v>266</v>
      </c>
      <c r="E370" t="s">
        <v>267</v>
      </c>
      <c r="F370" t="s">
        <v>3921</v>
      </c>
    </row>
    <row r="371" spans="1:7" x14ac:dyDescent="0.3">
      <c r="A371" t="s">
        <v>3714</v>
      </c>
      <c r="B371" t="s">
        <v>3715</v>
      </c>
      <c r="C371" t="s">
        <v>2069</v>
      </c>
      <c r="D371" t="s">
        <v>2070</v>
      </c>
      <c r="E371" t="s">
        <v>16</v>
      </c>
      <c r="F371" t="s">
        <v>4018</v>
      </c>
      <c r="G371" t="s">
        <v>4030</v>
      </c>
    </row>
    <row r="372" spans="1:7" x14ac:dyDescent="0.3">
      <c r="A372" t="s">
        <v>3168</v>
      </c>
      <c r="B372" t="s">
        <v>3169</v>
      </c>
      <c r="C372" t="s">
        <v>1070</v>
      </c>
      <c r="D372" t="s">
        <v>1071</v>
      </c>
      <c r="E372" t="s">
        <v>66</v>
      </c>
      <c r="F372" t="s">
        <v>335</v>
      </c>
    </row>
    <row r="373" spans="1:7" x14ac:dyDescent="0.3">
      <c r="A373" t="s">
        <v>2935</v>
      </c>
      <c r="B373" t="s">
        <v>2936</v>
      </c>
      <c r="C373" t="s">
        <v>681</v>
      </c>
      <c r="D373" t="s">
        <v>682</v>
      </c>
      <c r="E373" t="s">
        <v>4105</v>
      </c>
      <c r="F373" t="s">
        <v>3921</v>
      </c>
    </row>
    <row r="374" spans="1:7" x14ac:dyDescent="0.3">
      <c r="A374" t="s">
        <v>2677</v>
      </c>
      <c r="B374" t="s">
        <v>3172</v>
      </c>
      <c r="C374" t="s">
        <v>1077</v>
      </c>
      <c r="D374" t="s">
        <v>1078</v>
      </c>
      <c r="E374" t="s">
        <v>381</v>
      </c>
      <c r="F374" t="s">
        <v>344</v>
      </c>
    </row>
    <row r="375" spans="1:7" x14ac:dyDescent="0.3">
      <c r="A375" t="s">
        <v>2677</v>
      </c>
      <c r="B375" t="s">
        <v>2850</v>
      </c>
      <c r="C375" t="s">
        <v>554</v>
      </c>
      <c r="D375" t="s">
        <v>555</v>
      </c>
      <c r="E375" t="s">
        <v>4024</v>
      </c>
      <c r="F375" t="s">
        <v>4024</v>
      </c>
    </row>
    <row r="376" spans="1:7" x14ac:dyDescent="0.3">
      <c r="A376" t="s">
        <v>2531</v>
      </c>
      <c r="B376" t="s">
        <v>2532</v>
      </c>
      <c r="C376" t="s">
        <v>114</v>
      </c>
      <c r="D376" t="s">
        <v>115</v>
      </c>
      <c r="E376" t="s">
        <v>116</v>
      </c>
      <c r="F376" t="s">
        <v>4020</v>
      </c>
    </row>
    <row r="377" spans="1:7" x14ac:dyDescent="0.3">
      <c r="A377" t="s">
        <v>2741</v>
      </c>
      <c r="B377" t="s">
        <v>2742</v>
      </c>
      <c r="C377" t="s">
        <v>390</v>
      </c>
      <c r="D377" t="s">
        <v>391</v>
      </c>
      <c r="E377" t="s">
        <v>392</v>
      </c>
      <c r="F377" t="s">
        <v>341</v>
      </c>
    </row>
    <row r="378" spans="1:7" x14ac:dyDescent="0.3">
      <c r="A378" t="s">
        <v>2797</v>
      </c>
      <c r="B378" t="s">
        <v>3892</v>
      </c>
      <c r="C378" t="s">
        <v>2411</v>
      </c>
      <c r="D378" t="s">
        <v>2412</v>
      </c>
      <c r="E378" t="s">
        <v>57</v>
      </c>
      <c r="F378" t="s">
        <v>319</v>
      </c>
    </row>
    <row r="379" spans="1:7" x14ac:dyDescent="0.3">
      <c r="A379" t="s">
        <v>2797</v>
      </c>
      <c r="B379" t="s">
        <v>2798</v>
      </c>
      <c r="C379" t="s">
        <v>473</v>
      </c>
      <c r="D379" t="s">
        <v>474</v>
      </c>
      <c r="E379" t="s">
        <v>5</v>
      </c>
      <c r="F379" t="s">
        <v>319</v>
      </c>
    </row>
    <row r="380" spans="1:7" x14ac:dyDescent="0.3">
      <c r="A380" t="s">
        <v>2797</v>
      </c>
      <c r="B380" t="s">
        <v>3222</v>
      </c>
      <c r="C380" t="s">
        <v>1163</v>
      </c>
      <c r="D380" t="s">
        <v>1164</v>
      </c>
      <c r="E380" t="s">
        <v>4069</v>
      </c>
      <c r="F380" t="s">
        <v>327</v>
      </c>
    </row>
    <row r="381" spans="1:7" x14ac:dyDescent="0.3">
      <c r="A381" t="s">
        <v>2797</v>
      </c>
      <c r="B381" t="s">
        <v>2630</v>
      </c>
      <c r="C381" t="s">
        <v>505</v>
      </c>
      <c r="D381" t="s">
        <v>506</v>
      </c>
      <c r="E381" t="s">
        <v>4024</v>
      </c>
      <c r="F381" t="s">
        <v>4024</v>
      </c>
    </row>
    <row r="382" spans="1:7" x14ac:dyDescent="0.3">
      <c r="A382" t="s">
        <v>3202</v>
      </c>
      <c r="B382" t="s">
        <v>3203</v>
      </c>
      <c r="C382" t="s">
        <v>1132</v>
      </c>
      <c r="D382" t="s">
        <v>1133</v>
      </c>
      <c r="E382" t="s">
        <v>116</v>
      </c>
      <c r="F382" t="s">
        <v>4020</v>
      </c>
    </row>
    <row r="383" spans="1:7" x14ac:dyDescent="0.3">
      <c r="A383" t="s">
        <v>3253</v>
      </c>
      <c r="B383" t="s">
        <v>3254</v>
      </c>
      <c r="C383" t="s">
        <v>1221</v>
      </c>
      <c r="D383" t="s">
        <v>1222</v>
      </c>
      <c r="E383" t="s">
        <v>57</v>
      </c>
      <c r="F383" t="s">
        <v>319</v>
      </c>
    </row>
    <row r="384" spans="1:7" x14ac:dyDescent="0.3">
      <c r="A384" t="s">
        <v>2587</v>
      </c>
      <c r="B384" t="s">
        <v>2588</v>
      </c>
      <c r="C384" t="s">
        <v>185</v>
      </c>
      <c r="D384" t="s">
        <v>186</v>
      </c>
      <c r="E384" t="s">
        <v>5</v>
      </c>
      <c r="F384" t="s">
        <v>319</v>
      </c>
    </row>
    <row r="385" spans="1:7" x14ac:dyDescent="0.3">
      <c r="A385" t="s">
        <v>3259</v>
      </c>
      <c r="B385" t="s">
        <v>3260</v>
      </c>
      <c r="C385" t="s">
        <v>1232</v>
      </c>
      <c r="D385" t="s">
        <v>1233</v>
      </c>
      <c r="E385" t="s">
        <v>1234</v>
      </c>
      <c r="F385" t="s">
        <v>3920</v>
      </c>
    </row>
    <row r="386" spans="1:7" x14ac:dyDescent="0.3">
      <c r="A386" t="s">
        <v>2709</v>
      </c>
      <c r="B386" t="s">
        <v>2521</v>
      </c>
      <c r="C386" t="s">
        <v>420</v>
      </c>
      <c r="D386" t="s">
        <v>421</v>
      </c>
      <c r="E386" t="s">
        <v>5</v>
      </c>
      <c r="F386" t="s">
        <v>319</v>
      </c>
    </row>
    <row r="387" spans="1:7" x14ac:dyDescent="0.3">
      <c r="A387" t="s">
        <v>2709</v>
      </c>
      <c r="B387" t="s">
        <v>2710</v>
      </c>
      <c r="C387" t="s">
        <v>342</v>
      </c>
      <c r="D387" t="s">
        <v>343</v>
      </c>
      <c r="E387" t="s">
        <v>344</v>
      </c>
      <c r="F387" t="s">
        <v>344</v>
      </c>
    </row>
    <row r="388" spans="1:7" x14ac:dyDescent="0.3">
      <c r="A388" t="s">
        <v>3704</v>
      </c>
      <c r="B388" t="s">
        <v>3705</v>
      </c>
      <c r="C388" t="s">
        <v>2056</v>
      </c>
      <c r="D388" t="s">
        <v>2057</v>
      </c>
      <c r="E388" t="s">
        <v>594</v>
      </c>
      <c r="F388" t="s">
        <v>3921</v>
      </c>
      <c r="G388" t="s">
        <v>4030</v>
      </c>
    </row>
    <row r="389" spans="1:7" x14ac:dyDescent="0.3">
      <c r="A389" t="s">
        <v>3362</v>
      </c>
      <c r="B389" t="s">
        <v>2742</v>
      </c>
      <c r="C389" t="s">
        <v>1418</v>
      </c>
      <c r="D389" t="s">
        <v>1419</v>
      </c>
      <c r="E389" t="s">
        <v>1420</v>
      </c>
      <c r="F389" t="s">
        <v>4018</v>
      </c>
    </row>
    <row r="390" spans="1:7" x14ac:dyDescent="0.3">
      <c r="A390" t="s">
        <v>3515</v>
      </c>
      <c r="B390" t="s">
        <v>3516</v>
      </c>
      <c r="C390" t="s">
        <v>1681</v>
      </c>
      <c r="D390" t="s">
        <v>1682</v>
      </c>
      <c r="E390" t="s">
        <v>1683</v>
      </c>
      <c r="F390" t="s">
        <v>327</v>
      </c>
    </row>
    <row r="391" spans="1:7" x14ac:dyDescent="0.3">
      <c r="A391" t="s">
        <v>2787</v>
      </c>
      <c r="B391" t="s">
        <v>3379</v>
      </c>
      <c r="C391" t="s">
        <v>1452</v>
      </c>
      <c r="D391" t="s">
        <v>1453</v>
      </c>
      <c r="E391" t="s">
        <v>1454</v>
      </c>
      <c r="F391" t="s">
        <v>330</v>
      </c>
    </row>
    <row r="392" spans="1:7" x14ac:dyDescent="0.3">
      <c r="A392" t="s">
        <v>2787</v>
      </c>
      <c r="B392" t="s">
        <v>3610</v>
      </c>
      <c r="C392" t="s">
        <v>1841</v>
      </c>
      <c r="D392" t="s">
        <v>1842</v>
      </c>
      <c r="E392" s="5" t="s">
        <v>4099</v>
      </c>
      <c r="F392" t="s">
        <v>4020</v>
      </c>
      <c r="G392" t="s">
        <v>4030</v>
      </c>
    </row>
    <row r="393" spans="1:7" x14ac:dyDescent="0.3">
      <c r="A393" t="s">
        <v>2787</v>
      </c>
      <c r="B393" t="s">
        <v>2788</v>
      </c>
      <c r="C393" t="s">
        <v>458</v>
      </c>
      <c r="D393" t="s">
        <v>459</v>
      </c>
      <c r="E393" t="s">
        <v>460</v>
      </c>
      <c r="F393" t="s">
        <v>3921</v>
      </c>
    </row>
    <row r="394" spans="1:7" x14ac:dyDescent="0.3">
      <c r="A394" t="s">
        <v>2787</v>
      </c>
      <c r="B394" t="s">
        <v>3066</v>
      </c>
      <c r="C394" t="s">
        <v>1229</v>
      </c>
      <c r="D394" t="s">
        <v>1230</v>
      </c>
      <c r="E394" t="s">
        <v>1231</v>
      </c>
      <c r="F394" t="s">
        <v>4018</v>
      </c>
    </row>
    <row r="395" spans="1:7" x14ac:dyDescent="0.3">
      <c r="A395" t="s">
        <v>2787</v>
      </c>
      <c r="B395" t="s">
        <v>3074</v>
      </c>
      <c r="C395" t="s">
        <v>1874</v>
      </c>
      <c r="D395" t="s">
        <v>1875</v>
      </c>
      <c r="E395" t="s">
        <v>4024</v>
      </c>
      <c r="F395" t="s">
        <v>4024</v>
      </c>
    </row>
    <row r="396" spans="1:7" x14ac:dyDescent="0.3">
      <c r="A396" t="s">
        <v>2787</v>
      </c>
      <c r="B396" t="s">
        <v>3075</v>
      </c>
      <c r="C396" t="s">
        <v>919</v>
      </c>
      <c r="D396" t="s">
        <v>920</v>
      </c>
      <c r="E396" t="s">
        <v>93</v>
      </c>
      <c r="F396" t="s">
        <v>4020</v>
      </c>
    </row>
    <row r="397" spans="1:7" x14ac:dyDescent="0.3">
      <c r="A397" t="s">
        <v>2787</v>
      </c>
      <c r="B397" t="s">
        <v>3081</v>
      </c>
      <c r="C397" t="s">
        <v>927</v>
      </c>
      <c r="D397" t="s">
        <v>928</v>
      </c>
      <c r="E397" t="s">
        <v>1539</v>
      </c>
      <c r="F397" t="s">
        <v>341</v>
      </c>
    </row>
    <row r="398" spans="1:7" x14ac:dyDescent="0.3">
      <c r="A398" t="s">
        <v>2787</v>
      </c>
      <c r="B398" t="s">
        <v>3736</v>
      </c>
      <c r="C398" t="s">
        <v>2107</v>
      </c>
      <c r="D398" t="s">
        <v>2108</v>
      </c>
      <c r="E398" s="5" t="s">
        <v>4099</v>
      </c>
      <c r="F398" t="s">
        <v>4020</v>
      </c>
    </row>
    <row r="399" spans="1:7" x14ac:dyDescent="0.3">
      <c r="A399" t="s">
        <v>3217</v>
      </c>
      <c r="B399" t="s">
        <v>3218</v>
      </c>
      <c r="C399" t="s">
        <v>1157</v>
      </c>
      <c r="D399" t="s">
        <v>1158</v>
      </c>
      <c r="E399" t="s">
        <v>57</v>
      </c>
      <c r="F399" t="s">
        <v>319</v>
      </c>
    </row>
    <row r="400" spans="1:7" x14ac:dyDescent="0.3">
      <c r="A400" t="s">
        <v>2495</v>
      </c>
      <c r="B400" t="s">
        <v>2571</v>
      </c>
      <c r="C400" t="s">
        <v>161</v>
      </c>
      <c r="D400" t="s">
        <v>162</v>
      </c>
      <c r="E400" t="s">
        <v>57</v>
      </c>
      <c r="F400" t="s">
        <v>319</v>
      </c>
    </row>
    <row r="401" spans="1:7" x14ac:dyDescent="0.3">
      <c r="A401" t="s">
        <v>2495</v>
      </c>
      <c r="B401" t="s">
        <v>2785</v>
      </c>
      <c r="C401" t="s">
        <v>454</v>
      </c>
      <c r="D401" t="s">
        <v>455</v>
      </c>
      <c r="E401" t="s">
        <v>4024</v>
      </c>
      <c r="F401" t="s">
        <v>4024</v>
      </c>
    </row>
    <row r="402" spans="1:7" x14ac:dyDescent="0.3">
      <c r="A402" t="s">
        <v>2495</v>
      </c>
      <c r="B402" t="s">
        <v>2496</v>
      </c>
      <c r="C402" t="s">
        <v>64</v>
      </c>
      <c r="D402" t="s">
        <v>65</v>
      </c>
      <c r="E402" t="s">
        <v>66</v>
      </c>
      <c r="F402" t="s">
        <v>335</v>
      </c>
    </row>
    <row r="403" spans="1:7" x14ac:dyDescent="0.3">
      <c r="A403" t="s">
        <v>2495</v>
      </c>
      <c r="B403" t="s">
        <v>3795</v>
      </c>
      <c r="C403" t="s">
        <v>2215</v>
      </c>
      <c r="D403" t="s">
        <v>2216</v>
      </c>
      <c r="E403" s="5" t="s">
        <v>4099</v>
      </c>
      <c r="F403" t="s">
        <v>4020</v>
      </c>
    </row>
    <row r="404" spans="1:7" x14ac:dyDescent="0.3">
      <c r="A404" t="s">
        <v>3197</v>
      </c>
      <c r="B404" t="s">
        <v>3198</v>
      </c>
      <c r="C404" t="s">
        <v>1121</v>
      </c>
      <c r="D404" t="s">
        <v>1122</v>
      </c>
      <c r="E404" t="s">
        <v>57</v>
      </c>
      <c r="F404" t="s">
        <v>319</v>
      </c>
    </row>
    <row r="405" spans="1:7" x14ac:dyDescent="0.3">
      <c r="A405" t="s">
        <v>3126</v>
      </c>
      <c r="B405" t="s">
        <v>3127</v>
      </c>
      <c r="C405" t="s">
        <v>998</v>
      </c>
      <c r="D405" t="s">
        <v>999</v>
      </c>
      <c r="E405" t="s">
        <v>5</v>
      </c>
      <c r="F405" t="s">
        <v>319</v>
      </c>
    </row>
    <row r="406" spans="1:7" x14ac:dyDescent="0.3">
      <c r="A406" t="s">
        <v>4055</v>
      </c>
      <c r="B406" t="s">
        <v>4056</v>
      </c>
      <c r="C406" t="s">
        <v>753</v>
      </c>
      <c r="D406" t="s">
        <v>754</v>
      </c>
      <c r="E406" t="s">
        <v>16</v>
      </c>
      <c r="F406" t="s">
        <v>4018</v>
      </c>
      <c r="G406" t="s">
        <v>4030</v>
      </c>
    </row>
    <row r="407" spans="1:7" x14ac:dyDescent="0.3">
      <c r="A407" t="s">
        <v>3690</v>
      </c>
      <c r="B407" t="s">
        <v>3691</v>
      </c>
      <c r="C407" t="s">
        <v>2027</v>
      </c>
      <c r="D407" t="s">
        <v>2028</v>
      </c>
      <c r="E407" t="s">
        <v>4024</v>
      </c>
      <c r="F407" t="s">
        <v>4024</v>
      </c>
    </row>
    <row r="408" spans="1:7" x14ac:dyDescent="0.3">
      <c r="A408" t="s">
        <v>3406</v>
      </c>
      <c r="B408" t="s">
        <v>3407</v>
      </c>
      <c r="C408" t="s">
        <v>1510</v>
      </c>
      <c r="D408" t="s">
        <v>1511</v>
      </c>
      <c r="E408" t="s">
        <v>1512</v>
      </c>
      <c r="F408" t="s">
        <v>3920</v>
      </c>
    </row>
    <row r="409" spans="1:7" x14ac:dyDescent="0.3">
      <c r="A409" t="s">
        <v>2734</v>
      </c>
      <c r="B409" t="s">
        <v>2851</v>
      </c>
      <c r="C409" t="s">
        <v>556</v>
      </c>
      <c r="D409" t="s">
        <v>557</v>
      </c>
      <c r="E409" t="s">
        <v>524</v>
      </c>
      <c r="F409" t="s">
        <v>3920</v>
      </c>
    </row>
    <row r="410" spans="1:7" x14ac:dyDescent="0.3">
      <c r="A410" t="s">
        <v>2734</v>
      </c>
      <c r="B410" t="s">
        <v>2735</v>
      </c>
      <c r="C410" t="s">
        <v>382</v>
      </c>
      <c r="D410" t="s">
        <v>383</v>
      </c>
      <c r="E410" t="s">
        <v>77</v>
      </c>
      <c r="F410" t="s">
        <v>4020</v>
      </c>
    </row>
    <row r="411" spans="1:7" x14ac:dyDescent="0.3">
      <c r="A411" t="s">
        <v>3708</v>
      </c>
      <c r="B411" t="s">
        <v>3709</v>
      </c>
      <c r="C411" t="s">
        <v>2062</v>
      </c>
      <c r="D411" t="s">
        <v>2063</v>
      </c>
      <c r="E411" t="s">
        <v>4024</v>
      </c>
      <c r="F411" t="s">
        <v>4024</v>
      </c>
    </row>
    <row r="412" spans="1:7" x14ac:dyDescent="0.3">
      <c r="A412" t="s">
        <v>3785</v>
      </c>
      <c r="B412" t="s">
        <v>3786</v>
      </c>
      <c r="C412" t="s">
        <v>2199</v>
      </c>
      <c r="D412" t="s">
        <v>2200</v>
      </c>
      <c r="E412" t="s">
        <v>66</v>
      </c>
      <c r="F412" t="s">
        <v>335</v>
      </c>
    </row>
    <row r="413" spans="1:7" x14ac:dyDescent="0.3">
      <c r="A413" t="s">
        <v>3873</v>
      </c>
      <c r="B413" t="s">
        <v>3874</v>
      </c>
      <c r="C413" t="s">
        <v>2362</v>
      </c>
      <c r="D413" t="s">
        <v>2363</v>
      </c>
      <c r="E413" t="s">
        <v>77</v>
      </c>
      <c r="F413" t="s">
        <v>4020</v>
      </c>
    </row>
    <row r="414" spans="1:7" x14ac:dyDescent="0.3">
      <c r="A414" t="s">
        <v>2819</v>
      </c>
      <c r="B414" t="s">
        <v>3264</v>
      </c>
      <c r="C414" t="s">
        <v>1239</v>
      </c>
      <c r="D414" t="s">
        <v>1240</v>
      </c>
      <c r="E414" t="s">
        <v>4024</v>
      </c>
      <c r="F414" t="s">
        <v>4024</v>
      </c>
    </row>
    <row r="415" spans="1:7" x14ac:dyDescent="0.3">
      <c r="A415" t="s">
        <v>2819</v>
      </c>
      <c r="B415" t="s">
        <v>3098</v>
      </c>
      <c r="C415" t="s">
        <v>955</v>
      </c>
      <c r="D415" t="s">
        <v>956</v>
      </c>
      <c r="E415" t="s">
        <v>5</v>
      </c>
      <c r="F415" t="s">
        <v>319</v>
      </c>
    </row>
    <row r="416" spans="1:7" x14ac:dyDescent="0.3">
      <c r="A416" t="s">
        <v>2819</v>
      </c>
      <c r="B416" t="s">
        <v>2917</v>
      </c>
      <c r="C416" t="s">
        <v>683</v>
      </c>
      <c r="D416" t="s">
        <v>684</v>
      </c>
      <c r="E416" t="s">
        <v>35</v>
      </c>
      <c r="F416" t="s">
        <v>4020</v>
      </c>
    </row>
    <row r="417" spans="1:7" x14ac:dyDescent="0.3">
      <c r="A417" t="s">
        <v>2819</v>
      </c>
      <c r="B417" t="s">
        <v>2820</v>
      </c>
      <c r="C417" t="s">
        <v>509</v>
      </c>
      <c r="D417" t="s">
        <v>510</v>
      </c>
      <c r="E417" t="s">
        <v>93</v>
      </c>
      <c r="F417" t="s">
        <v>4020</v>
      </c>
    </row>
    <row r="418" spans="1:7" x14ac:dyDescent="0.3">
      <c r="A418" t="s">
        <v>2729</v>
      </c>
      <c r="B418" t="s">
        <v>2730</v>
      </c>
      <c r="C418" t="s">
        <v>374</v>
      </c>
      <c r="D418" t="s">
        <v>375</v>
      </c>
      <c r="E418" t="s">
        <v>376</v>
      </c>
      <c r="F418" t="s">
        <v>3921</v>
      </c>
    </row>
    <row r="419" spans="1:7" x14ac:dyDescent="0.3">
      <c r="A419" t="s">
        <v>2569</v>
      </c>
      <c r="B419" t="s">
        <v>2570</v>
      </c>
      <c r="C419" t="s">
        <v>159</v>
      </c>
      <c r="D419" t="s">
        <v>160</v>
      </c>
      <c r="E419" t="s">
        <v>66</v>
      </c>
      <c r="F419" t="s">
        <v>335</v>
      </c>
    </row>
    <row r="420" spans="1:7" x14ac:dyDescent="0.3">
      <c r="A420" t="s">
        <v>2852</v>
      </c>
      <c r="B420" t="s">
        <v>2853</v>
      </c>
      <c r="C420" t="s">
        <v>558</v>
      </c>
      <c r="D420" t="s">
        <v>559</v>
      </c>
      <c r="E420" t="s">
        <v>77</v>
      </c>
      <c r="F420" t="s">
        <v>4020</v>
      </c>
    </row>
    <row r="421" spans="1:7" x14ac:dyDescent="0.3">
      <c r="A421" t="s">
        <v>2758</v>
      </c>
      <c r="B421" t="s">
        <v>2759</v>
      </c>
      <c r="C421" t="s">
        <v>415</v>
      </c>
      <c r="D421" t="s">
        <v>416</v>
      </c>
      <c r="E421" t="s">
        <v>312</v>
      </c>
      <c r="F421" t="s">
        <v>4104</v>
      </c>
    </row>
    <row r="422" spans="1:7" x14ac:dyDescent="0.3">
      <c r="A422" t="s">
        <v>3770</v>
      </c>
      <c r="B422" t="s">
        <v>3771</v>
      </c>
      <c r="C422" t="s">
        <v>2176</v>
      </c>
      <c r="D422" t="s">
        <v>2177</v>
      </c>
      <c r="E422" t="s">
        <v>80</v>
      </c>
      <c r="F422" t="s">
        <v>3921</v>
      </c>
      <c r="G422" t="s">
        <v>4030</v>
      </c>
    </row>
    <row r="423" spans="1:7" x14ac:dyDescent="0.3">
      <c r="A423" t="s">
        <v>3245</v>
      </c>
      <c r="B423" t="s">
        <v>3246</v>
      </c>
      <c r="C423" t="s">
        <v>1206</v>
      </c>
      <c r="D423" t="s">
        <v>1207</v>
      </c>
      <c r="E423" t="s">
        <v>4082</v>
      </c>
      <c r="F423" t="s">
        <v>4019</v>
      </c>
    </row>
    <row r="424" spans="1:7" x14ac:dyDescent="0.3">
      <c r="A424" t="s">
        <v>2854</v>
      </c>
      <c r="B424" t="s">
        <v>2855</v>
      </c>
      <c r="C424" t="s">
        <v>560</v>
      </c>
      <c r="D424" t="s">
        <v>561</v>
      </c>
      <c r="E424" t="s">
        <v>4105</v>
      </c>
      <c r="F424" t="s">
        <v>3921</v>
      </c>
    </row>
    <row r="425" spans="1:7" x14ac:dyDescent="0.3">
      <c r="A425" t="s">
        <v>2854</v>
      </c>
      <c r="B425" t="s">
        <v>3413</v>
      </c>
      <c r="C425" t="s">
        <v>1519</v>
      </c>
      <c r="D425" t="s">
        <v>1520</v>
      </c>
      <c r="E425" t="s">
        <v>40</v>
      </c>
      <c r="F425" t="s">
        <v>40</v>
      </c>
    </row>
    <row r="426" spans="1:7" x14ac:dyDescent="0.3">
      <c r="A426" t="s">
        <v>2937</v>
      </c>
      <c r="B426" t="s">
        <v>3721</v>
      </c>
      <c r="C426" t="s">
        <v>2077</v>
      </c>
      <c r="D426" t="s">
        <v>2078</v>
      </c>
      <c r="E426" t="s">
        <v>60</v>
      </c>
      <c r="F426" t="s">
        <v>4020</v>
      </c>
    </row>
    <row r="427" spans="1:7" x14ac:dyDescent="0.3">
      <c r="A427" t="s">
        <v>2937</v>
      </c>
      <c r="B427" t="s">
        <v>3897</v>
      </c>
      <c r="C427" t="s">
        <v>2419</v>
      </c>
      <c r="D427" t="s">
        <v>2420</v>
      </c>
      <c r="E427" t="s">
        <v>51</v>
      </c>
      <c r="F427" t="s">
        <v>330</v>
      </c>
    </row>
    <row r="428" spans="1:7" x14ac:dyDescent="0.3">
      <c r="A428" t="s">
        <v>2937</v>
      </c>
      <c r="B428" t="s">
        <v>3863</v>
      </c>
      <c r="C428" t="s">
        <v>2342</v>
      </c>
      <c r="D428" t="s">
        <v>2343</v>
      </c>
      <c r="E428" t="s">
        <v>93</v>
      </c>
      <c r="F428" t="s">
        <v>4020</v>
      </c>
      <c r="G428" t="s">
        <v>4030</v>
      </c>
    </row>
    <row r="429" spans="1:7" x14ac:dyDescent="0.3">
      <c r="A429" t="s">
        <v>2937</v>
      </c>
      <c r="B429" t="s">
        <v>2546</v>
      </c>
      <c r="C429" t="s">
        <v>685</v>
      </c>
      <c r="D429" t="s">
        <v>686</v>
      </c>
      <c r="E429" t="s">
        <v>349</v>
      </c>
      <c r="F429" t="s">
        <v>4018</v>
      </c>
    </row>
    <row r="430" spans="1:7" x14ac:dyDescent="0.3">
      <c r="A430" t="s">
        <v>2856</v>
      </c>
      <c r="B430" t="s">
        <v>2857</v>
      </c>
      <c r="C430" t="s">
        <v>562</v>
      </c>
      <c r="D430" t="s">
        <v>563</v>
      </c>
      <c r="E430" t="s">
        <v>4024</v>
      </c>
      <c r="F430" t="s">
        <v>4024</v>
      </c>
    </row>
    <row r="431" spans="1:7" x14ac:dyDescent="0.3">
      <c r="A431" t="s">
        <v>3761</v>
      </c>
      <c r="B431" t="s">
        <v>3762</v>
      </c>
      <c r="C431" t="s">
        <v>2157</v>
      </c>
      <c r="D431" t="s">
        <v>2158</v>
      </c>
      <c r="E431" t="s">
        <v>57</v>
      </c>
      <c r="F431" t="s">
        <v>319</v>
      </c>
    </row>
    <row r="432" spans="1:7" x14ac:dyDescent="0.3">
      <c r="A432" t="s">
        <v>3723</v>
      </c>
      <c r="B432" t="s">
        <v>3724</v>
      </c>
      <c r="C432" t="s">
        <v>2081</v>
      </c>
      <c r="D432" t="s">
        <v>2082</v>
      </c>
      <c r="E432" t="s">
        <v>281</v>
      </c>
      <c r="F432" t="s">
        <v>4018</v>
      </c>
      <c r="G432" t="s">
        <v>4030</v>
      </c>
    </row>
    <row r="433" spans="1:6" x14ac:dyDescent="0.3">
      <c r="A433" t="s">
        <v>2593</v>
      </c>
      <c r="B433" t="s">
        <v>3659</v>
      </c>
      <c r="C433" t="s">
        <v>1948</v>
      </c>
      <c r="D433" t="s">
        <v>1949</v>
      </c>
      <c r="E433" t="s">
        <v>1950</v>
      </c>
      <c r="F433" t="s">
        <v>4019</v>
      </c>
    </row>
    <row r="434" spans="1:6" x14ac:dyDescent="0.3">
      <c r="A434" t="s">
        <v>2593</v>
      </c>
      <c r="B434" t="s">
        <v>3744</v>
      </c>
      <c r="C434" t="s">
        <v>2125</v>
      </c>
      <c r="D434" t="s">
        <v>2126</v>
      </c>
      <c r="E434" t="s">
        <v>93</v>
      </c>
      <c r="F434" t="s">
        <v>4020</v>
      </c>
    </row>
    <row r="435" spans="1:6" x14ac:dyDescent="0.3">
      <c r="A435" t="s">
        <v>2593</v>
      </c>
      <c r="B435" t="s">
        <v>3243</v>
      </c>
      <c r="C435" t="s">
        <v>1202</v>
      </c>
      <c r="D435" t="s">
        <v>1203</v>
      </c>
      <c r="E435" t="s">
        <v>4084</v>
      </c>
      <c r="F435" t="s">
        <v>4019</v>
      </c>
    </row>
    <row r="436" spans="1:6" x14ac:dyDescent="0.3">
      <c r="A436" t="s">
        <v>2593</v>
      </c>
      <c r="B436" t="s">
        <v>3935</v>
      </c>
      <c r="C436" t="s">
        <v>4000</v>
      </c>
      <c r="D436" t="s">
        <v>3965</v>
      </c>
      <c r="E436" t="s">
        <v>4050</v>
      </c>
      <c r="F436" t="s">
        <v>4018</v>
      </c>
    </row>
    <row r="437" spans="1:6" x14ac:dyDescent="0.3">
      <c r="A437" t="s">
        <v>2593</v>
      </c>
      <c r="B437" t="s">
        <v>2594</v>
      </c>
      <c r="C437" t="s">
        <v>191</v>
      </c>
      <c r="D437" t="s">
        <v>192</v>
      </c>
      <c r="E437" t="s">
        <v>193</v>
      </c>
      <c r="F437" t="s">
        <v>344</v>
      </c>
    </row>
    <row r="438" spans="1:6" x14ac:dyDescent="0.3">
      <c r="A438" t="s">
        <v>2593</v>
      </c>
      <c r="B438" t="s">
        <v>2858</v>
      </c>
      <c r="C438" t="s">
        <v>564</v>
      </c>
      <c r="D438" t="s">
        <v>565</v>
      </c>
      <c r="E438" t="s">
        <v>536</v>
      </c>
      <c r="F438" t="s">
        <v>3921</v>
      </c>
    </row>
    <row r="439" spans="1:6" x14ac:dyDescent="0.3">
      <c r="A439" t="s">
        <v>2593</v>
      </c>
      <c r="B439" t="s">
        <v>3745</v>
      </c>
      <c r="C439" t="s">
        <v>2127</v>
      </c>
      <c r="D439" t="s">
        <v>2128</v>
      </c>
      <c r="E439" t="s">
        <v>4095</v>
      </c>
      <c r="F439" t="s">
        <v>4104</v>
      </c>
    </row>
    <row r="440" spans="1:6" x14ac:dyDescent="0.3">
      <c r="A440" t="s">
        <v>2593</v>
      </c>
      <c r="B440" t="s">
        <v>3760</v>
      </c>
      <c r="C440" t="s">
        <v>2155</v>
      </c>
      <c r="D440" t="s">
        <v>2156</v>
      </c>
      <c r="E440" t="s">
        <v>93</v>
      </c>
      <c r="F440" t="s">
        <v>4020</v>
      </c>
    </row>
    <row r="441" spans="1:6" x14ac:dyDescent="0.3">
      <c r="A441" t="s">
        <v>2657</v>
      </c>
      <c r="B441" t="s">
        <v>2859</v>
      </c>
      <c r="C441" t="s">
        <v>566</v>
      </c>
      <c r="D441" t="s">
        <v>567</v>
      </c>
      <c r="E441" t="s">
        <v>568</v>
      </c>
      <c r="F441" t="s">
        <v>4018</v>
      </c>
    </row>
    <row r="442" spans="1:6" x14ac:dyDescent="0.3">
      <c r="A442" t="s">
        <v>2657</v>
      </c>
      <c r="B442" t="s">
        <v>3255</v>
      </c>
      <c r="C442" t="s">
        <v>1223</v>
      </c>
      <c r="D442" t="s">
        <v>1224</v>
      </c>
      <c r="E442" t="s">
        <v>85</v>
      </c>
      <c r="F442" t="s">
        <v>341</v>
      </c>
    </row>
    <row r="443" spans="1:6" x14ac:dyDescent="0.3">
      <c r="A443" t="s">
        <v>2657</v>
      </c>
      <c r="B443" t="s">
        <v>3228</v>
      </c>
      <c r="C443" t="s">
        <v>1177</v>
      </c>
      <c r="D443" t="s">
        <v>1178</v>
      </c>
      <c r="E443" t="s">
        <v>4083</v>
      </c>
      <c r="F443" t="s">
        <v>4019</v>
      </c>
    </row>
    <row r="444" spans="1:6" x14ac:dyDescent="0.3">
      <c r="A444" t="s">
        <v>2657</v>
      </c>
      <c r="B444" t="s">
        <v>2658</v>
      </c>
      <c r="C444" t="s">
        <v>270</v>
      </c>
      <c r="D444" t="s">
        <v>271</v>
      </c>
      <c r="E444" t="s">
        <v>80</v>
      </c>
      <c r="F444" t="s">
        <v>3921</v>
      </c>
    </row>
    <row r="445" spans="1:6" x14ac:dyDescent="0.3">
      <c r="A445" t="s">
        <v>2520</v>
      </c>
      <c r="B445" t="s">
        <v>2521</v>
      </c>
      <c r="C445" t="s">
        <v>100</v>
      </c>
      <c r="D445" t="s">
        <v>101</v>
      </c>
      <c r="E445" t="s">
        <v>102</v>
      </c>
      <c r="F445" t="s">
        <v>4018</v>
      </c>
    </row>
    <row r="446" spans="1:6" x14ac:dyDescent="0.3">
      <c r="A446" t="s">
        <v>3929</v>
      </c>
      <c r="B446" t="s">
        <v>3930</v>
      </c>
      <c r="C446" t="s">
        <v>3996</v>
      </c>
      <c r="D446" t="s">
        <v>3961</v>
      </c>
      <c r="E446" t="s">
        <v>4088</v>
      </c>
      <c r="F446" t="s">
        <v>4019</v>
      </c>
    </row>
    <row r="447" spans="1:6" x14ac:dyDescent="0.3">
      <c r="A447" t="s">
        <v>3668</v>
      </c>
      <c r="B447" t="s">
        <v>3669</v>
      </c>
      <c r="C447" t="s">
        <v>1973</v>
      </c>
      <c r="D447" t="s">
        <v>1974</v>
      </c>
      <c r="E447" t="s">
        <v>1975</v>
      </c>
      <c r="F447" t="s">
        <v>4019</v>
      </c>
    </row>
    <row r="448" spans="1:6" x14ac:dyDescent="0.3">
      <c r="A448" t="s">
        <v>3183</v>
      </c>
      <c r="B448" t="s">
        <v>3184</v>
      </c>
      <c r="C448" t="s">
        <v>1100</v>
      </c>
      <c r="D448" t="s">
        <v>1101</v>
      </c>
      <c r="E448" t="s">
        <v>392</v>
      </c>
      <c r="F448" t="s">
        <v>341</v>
      </c>
    </row>
    <row r="449" spans="1:7" x14ac:dyDescent="0.3">
      <c r="A449" t="s">
        <v>3183</v>
      </c>
      <c r="B449" t="s">
        <v>3787</v>
      </c>
      <c r="C449" t="s">
        <v>2203</v>
      </c>
      <c r="D449" t="s">
        <v>2204</v>
      </c>
      <c r="E449" t="s">
        <v>20</v>
      </c>
      <c r="F449" t="s">
        <v>319</v>
      </c>
    </row>
    <row r="450" spans="1:7" x14ac:dyDescent="0.3">
      <c r="A450" t="s">
        <v>3183</v>
      </c>
      <c r="B450" t="s">
        <v>3343</v>
      </c>
      <c r="C450" t="s">
        <v>1380</v>
      </c>
      <c r="D450" t="s">
        <v>1381</v>
      </c>
      <c r="E450" t="s">
        <v>35</v>
      </c>
      <c r="F450" t="s">
        <v>4020</v>
      </c>
    </row>
    <row r="451" spans="1:7" x14ac:dyDescent="0.3">
      <c r="A451" t="s">
        <v>2914</v>
      </c>
      <c r="B451" t="s">
        <v>3807</v>
      </c>
      <c r="C451" t="s">
        <v>2240</v>
      </c>
      <c r="D451" t="s">
        <v>2241</v>
      </c>
      <c r="E451" t="s">
        <v>2242</v>
      </c>
      <c r="F451" t="s">
        <v>344</v>
      </c>
    </row>
    <row r="452" spans="1:7" x14ac:dyDescent="0.3">
      <c r="A452" t="s">
        <v>2914</v>
      </c>
      <c r="B452" t="s">
        <v>3104</v>
      </c>
      <c r="C452" t="s">
        <v>964</v>
      </c>
      <c r="D452" t="s">
        <v>965</v>
      </c>
      <c r="E452" t="s">
        <v>349</v>
      </c>
      <c r="F452" t="s">
        <v>4018</v>
      </c>
    </row>
    <row r="453" spans="1:7" x14ac:dyDescent="0.3">
      <c r="A453" t="s">
        <v>2914</v>
      </c>
      <c r="B453" t="s">
        <v>2915</v>
      </c>
      <c r="C453" t="s">
        <v>649</v>
      </c>
      <c r="D453" t="s">
        <v>650</v>
      </c>
      <c r="E453" t="s">
        <v>77</v>
      </c>
      <c r="F453" t="s">
        <v>4020</v>
      </c>
    </row>
    <row r="454" spans="1:7" x14ac:dyDescent="0.3">
      <c r="A454" t="s">
        <v>2860</v>
      </c>
      <c r="B454" t="s">
        <v>2861</v>
      </c>
      <c r="C454" t="s">
        <v>569</v>
      </c>
      <c r="D454" t="s">
        <v>570</v>
      </c>
      <c r="E454" t="s">
        <v>4024</v>
      </c>
      <c r="F454" t="s">
        <v>4024</v>
      </c>
    </row>
    <row r="455" spans="1:7" x14ac:dyDescent="0.3">
      <c r="A455" t="s">
        <v>2535</v>
      </c>
      <c r="B455" t="s">
        <v>2659</v>
      </c>
      <c r="C455" t="s">
        <v>272</v>
      </c>
      <c r="D455" t="s">
        <v>273</v>
      </c>
      <c r="E455" t="s">
        <v>274</v>
      </c>
      <c r="F455" t="s">
        <v>341</v>
      </c>
    </row>
    <row r="456" spans="1:7" x14ac:dyDescent="0.3">
      <c r="A456" t="s">
        <v>2535</v>
      </c>
      <c r="B456" t="s">
        <v>3517</v>
      </c>
      <c r="C456" t="s">
        <v>1684</v>
      </c>
      <c r="D456" t="s">
        <v>1685</v>
      </c>
      <c r="E456" t="s">
        <v>1686</v>
      </c>
      <c r="F456" t="s">
        <v>4018</v>
      </c>
    </row>
    <row r="457" spans="1:7" x14ac:dyDescent="0.3">
      <c r="A457" t="s">
        <v>2535</v>
      </c>
      <c r="B457" t="s">
        <v>3265</v>
      </c>
      <c r="C457" t="s">
        <v>1241</v>
      </c>
      <c r="D457" t="s">
        <v>1242</v>
      </c>
      <c r="E457" t="s">
        <v>4024</v>
      </c>
      <c r="F457" t="s">
        <v>4024</v>
      </c>
    </row>
    <row r="458" spans="1:7" x14ac:dyDescent="0.3">
      <c r="A458" t="s">
        <v>2535</v>
      </c>
      <c r="B458" t="s">
        <v>3025</v>
      </c>
      <c r="C458" t="s">
        <v>837</v>
      </c>
      <c r="D458" t="s">
        <v>838</v>
      </c>
      <c r="E458" t="s">
        <v>839</v>
      </c>
      <c r="F458" t="s">
        <v>4018</v>
      </c>
    </row>
    <row r="459" spans="1:7" x14ac:dyDescent="0.3">
      <c r="A459" t="s">
        <v>2535</v>
      </c>
      <c r="B459" t="s">
        <v>2938</v>
      </c>
      <c r="C459" t="s">
        <v>687</v>
      </c>
      <c r="D459" t="s">
        <v>688</v>
      </c>
      <c r="E459" t="s">
        <v>4024</v>
      </c>
      <c r="F459" t="s">
        <v>4024</v>
      </c>
    </row>
    <row r="460" spans="1:7" x14ac:dyDescent="0.3">
      <c r="A460" t="s">
        <v>2535</v>
      </c>
      <c r="B460" t="s">
        <v>3063</v>
      </c>
      <c r="C460" t="s">
        <v>897</v>
      </c>
      <c r="D460" t="s">
        <v>898</v>
      </c>
      <c r="E460" t="s">
        <v>85</v>
      </c>
      <c r="F460" t="s">
        <v>341</v>
      </c>
    </row>
    <row r="461" spans="1:7" x14ac:dyDescent="0.3">
      <c r="A461" t="s">
        <v>2535</v>
      </c>
      <c r="B461" t="s">
        <v>2992</v>
      </c>
      <c r="C461" t="s">
        <v>1465</v>
      </c>
      <c r="D461" t="s">
        <v>1466</v>
      </c>
      <c r="E461" t="s">
        <v>4092</v>
      </c>
      <c r="F461" t="s">
        <v>4019</v>
      </c>
    </row>
    <row r="462" spans="1:7" x14ac:dyDescent="0.3">
      <c r="A462" t="s">
        <v>2535</v>
      </c>
      <c r="B462" t="s">
        <v>2840</v>
      </c>
      <c r="C462" t="s">
        <v>908</v>
      </c>
      <c r="D462" t="s">
        <v>909</v>
      </c>
      <c r="E462" s="5" t="s">
        <v>90</v>
      </c>
      <c r="F462" t="s">
        <v>4020</v>
      </c>
    </row>
    <row r="463" spans="1:7" x14ac:dyDescent="0.3">
      <c r="A463" t="s">
        <v>2535</v>
      </c>
      <c r="B463" t="s">
        <v>2536</v>
      </c>
      <c r="C463" t="s">
        <v>119</v>
      </c>
      <c r="D463" t="s">
        <v>120</v>
      </c>
      <c r="E463" s="5" t="s">
        <v>4099</v>
      </c>
      <c r="F463" t="s">
        <v>4020</v>
      </c>
    </row>
    <row r="464" spans="1:7" x14ac:dyDescent="0.3">
      <c r="A464" t="s">
        <v>2535</v>
      </c>
      <c r="B464" t="s">
        <v>3311</v>
      </c>
      <c r="C464" t="s">
        <v>1323</v>
      </c>
      <c r="D464" t="s">
        <v>1324</v>
      </c>
      <c r="E464" s="5" t="s">
        <v>4099</v>
      </c>
      <c r="F464" t="s">
        <v>4020</v>
      </c>
      <c r="G464" t="s">
        <v>4030</v>
      </c>
    </row>
    <row r="465" spans="1:6" x14ac:dyDescent="0.3">
      <c r="A465" t="s">
        <v>2535</v>
      </c>
      <c r="B465" t="s">
        <v>3140</v>
      </c>
      <c r="C465" t="s">
        <v>1023</v>
      </c>
      <c r="D465" t="s">
        <v>1024</v>
      </c>
      <c r="E465" t="s">
        <v>381</v>
      </c>
      <c r="F465" t="s">
        <v>344</v>
      </c>
    </row>
    <row r="466" spans="1:6" x14ac:dyDescent="0.3">
      <c r="A466" t="s">
        <v>2660</v>
      </c>
      <c r="B466" t="s">
        <v>2751</v>
      </c>
      <c r="C466" t="s">
        <v>403</v>
      </c>
      <c r="D466" t="s">
        <v>404</v>
      </c>
      <c r="E466" t="s">
        <v>4024</v>
      </c>
      <c r="F466" t="s">
        <v>4024</v>
      </c>
    </row>
    <row r="467" spans="1:6" x14ac:dyDescent="0.3">
      <c r="A467" t="s">
        <v>2660</v>
      </c>
      <c r="B467" t="s">
        <v>3120</v>
      </c>
      <c r="C467" t="s">
        <v>987</v>
      </c>
      <c r="D467" t="s">
        <v>988</v>
      </c>
      <c r="E467" t="s">
        <v>989</v>
      </c>
      <c r="F467" t="s">
        <v>4018</v>
      </c>
    </row>
    <row r="468" spans="1:6" x14ac:dyDescent="0.3">
      <c r="A468" t="s">
        <v>2660</v>
      </c>
      <c r="B468" t="s">
        <v>2661</v>
      </c>
      <c r="C468" t="s">
        <v>275</v>
      </c>
      <c r="D468" t="s">
        <v>276</v>
      </c>
      <c r="E468" t="s">
        <v>4069</v>
      </c>
      <c r="F468" t="s">
        <v>327</v>
      </c>
    </row>
    <row r="469" spans="1:6" x14ac:dyDescent="0.3">
      <c r="A469" t="s">
        <v>3518</v>
      </c>
      <c r="B469" t="s">
        <v>3519</v>
      </c>
      <c r="C469" t="s">
        <v>1687</v>
      </c>
      <c r="D469" t="s">
        <v>1688</v>
      </c>
      <c r="E469" t="s">
        <v>1689</v>
      </c>
      <c r="F469" t="s">
        <v>3921</v>
      </c>
    </row>
    <row r="470" spans="1:6" x14ac:dyDescent="0.3">
      <c r="A470" t="s">
        <v>3057</v>
      </c>
      <c r="B470" t="s">
        <v>3946</v>
      </c>
      <c r="C470" t="s">
        <v>4012</v>
      </c>
      <c r="D470" t="s">
        <v>3977</v>
      </c>
      <c r="E470" t="s">
        <v>800</v>
      </c>
      <c r="F470" t="s">
        <v>3921</v>
      </c>
    </row>
    <row r="471" spans="1:6" x14ac:dyDescent="0.3">
      <c r="A471" t="s">
        <v>3057</v>
      </c>
      <c r="B471" t="s">
        <v>3058</v>
      </c>
      <c r="C471" t="s">
        <v>885</v>
      </c>
      <c r="D471" t="s">
        <v>886</v>
      </c>
      <c r="E471" t="s">
        <v>4069</v>
      </c>
      <c r="F471" t="s">
        <v>327</v>
      </c>
    </row>
    <row r="472" spans="1:6" x14ac:dyDescent="0.3">
      <c r="A472" t="s">
        <v>3057</v>
      </c>
      <c r="B472" t="s">
        <v>3882</v>
      </c>
      <c r="C472" t="s">
        <v>2385</v>
      </c>
      <c r="D472" t="s">
        <v>2386</v>
      </c>
      <c r="E472" t="s">
        <v>4105</v>
      </c>
      <c r="F472" t="s">
        <v>3921</v>
      </c>
    </row>
    <row r="473" spans="1:6" x14ac:dyDescent="0.3">
      <c r="A473" t="s">
        <v>3057</v>
      </c>
      <c r="B473" t="s">
        <v>3289</v>
      </c>
      <c r="C473" t="s">
        <v>1283</v>
      </c>
      <c r="D473" t="s">
        <v>1284</v>
      </c>
      <c r="E473" t="s">
        <v>66</v>
      </c>
      <c r="F473" t="s">
        <v>335</v>
      </c>
    </row>
    <row r="474" spans="1:6" x14ac:dyDescent="0.3">
      <c r="A474" t="s">
        <v>3026</v>
      </c>
      <c r="B474" t="s">
        <v>3027</v>
      </c>
      <c r="C474" t="s">
        <v>840</v>
      </c>
      <c r="D474" t="s">
        <v>841</v>
      </c>
      <c r="E474" t="s">
        <v>93</v>
      </c>
      <c r="F474" t="s">
        <v>4020</v>
      </c>
    </row>
    <row r="475" spans="1:6" x14ac:dyDescent="0.3">
      <c r="A475" t="s">
        <v>3073</v>
      </c>
      <c r="B475" t="s">
        <v>3074</v>
      </c>
      <c r="C475" t="s">
        <v>917</v>
      </c>
      <c r="D475" t="s">
        <v>918</v>
      </c>
      <c r="E475" t="s">
        <v>281</v>
      </c>
      <c r="F475" t="s">
        <v>4018</v>
      </c>
    </row>
    <row r="476" spans="1:6" x14ac:dyDescent="0.3">
      <c r="A476" t="s">
        <v>3073</v>
      </c>
      <c r="B476" t="s">
        <v>3391</v>
      </c>
      <c r="C476" t="s">
        <v>1479</v>
      </c>
      <c r="D476" t="s">
        <v>1480</v>
      </c>
      <c r="E476" t="s">
        <v>349</v>
      </c>
      <c r="F476" t="s">
        <v>4018</v>
      </c>
    </row>
    <row r="477" spans="1:6" x14ac:dyDescent="0.3">
      <c r="A477" t="s">
        <v>2939</v>
      </c>
      <c r="B477" t="s">
        <v>2940</v>
      </c>
      <c r="C477" t="s">
        <v>689</v>
      </c>
      <c r="D477" t="s">
        <v>690</v>
      </c>
      <c r="E477" t="s">
        <v>357</v>
      </c>
      <c r="F477" t="s">
        <v>4018</v>
      </c>
    </row>
    <row r="478" spans="1:6" x14ac:dyDescent="0.3">
      <c r="A478" t="s">
        <v>2662</v>
      </c>
      <c r="B478" t="s">
        <v>2663</v>
      </c>
      <c r="C478" t="s">
        <v>277</v>
      </c>
      <c r="D478" t="s">
        <v>278</v>
      </c>
      <c r="E478" t="s">
        <v>123</v>
      </c>
      <c r="F478" t="s">
        <v>3920</v>
      </c>
    </row>
    <row r="479" spans="1:6" x14ac:dyDescent="0.3">
      <c r="A479" t="s">
        <v>2662</v>
      </c>
      <c r="B479" t="s">
        <v>3885</v>
      </c>
      <c r="C479" t="s">
        <v>2397</v>
      </c>
      <c r="D479" t="s">
        <v>2398</v>
      </c>
      <c r="E479" s="5" t="s">
        <v>4099</v>
      </c>
      <c r="F479" t="s">
        <v>4020</v>
      </c>
    </row>
    <row r="480" spans="1:6" x14ac:dyDescent="0.3">
      <c r="A480" t="s">
        <v>2662</v>
      </c>
      <c r="B480" t="s">
        <v>3412</v>
      </c>
      <c r="C480" t="s">
        <v>1517</v>
      </c>
      <c r="D480" t="s">
        <v>1518</v>
      </c>
      <c r="E480" t="s">
        <v>213</v>
      </c>
      <c r="F480" t="s">
        <v>3921</v>
      </c>
    </row>
    <row r="481" spans="1:7" x14ac:dyDescent="0.3">
      <c r="A481" t="s">
        <v>3446</v>
      </c>
      <c r="B481" t="s">
        <v>3447</v>
      </c>
      <c r="C481" t="s">
        <v>1576</v>
      </c>
      <c r="D481" t="s">
        <v>1577</v>
      </c>
      <c r="E481" t="s">
        <v>281</v>
      </c>
      <c r="F481" t="s">
        <v>4018</v>
      </c>
    </row>
    <row r="482" spans="1:7" x14ac:dyDescent="0.3">
      <c r="A482" t="s">
        <v>3219</v>
      </c>
      <c r="B482" t="s">
        <v>3220</v>
      </c>
      <c r="C482" t="s">
        <v>1159</v>
      </c>
      <c r="D482" t="s">
        <v>1160</v>
      </c>
      <c r="E482" t="s">
        <v>16</v>
      </c>
      <c r="F482" t="s">
        <v>4018</v>
      </c>
      <c r="G482" t="s">
        <v>4030</v>
      </c>
    </row>
    <row r="483" spans="1:7" x14ac:dyDescent="0.3">
      <c r="A483" t="s">
        <v>3219</v>
      </c>
      <c r="B483" t="s">
        <v>3323</v>
      </c>
      <c r="C483" t="s">
        <v>1347</v>
      </c>
      <c r="D483" t="s">
        <v>1348</v>
      </c>
      <c r="E483" t="s">
        <v>1349</v>
      </c>
      <c r="F483" t="s">
        <v>338</v>
      </c>
    </row>
    <row r="484" spans="1:7" x14ac:dyDescent="0.3">
      <c r="A484" t="s">
        <v>3219</v>
      </c>
      <c r="B484" t="s">
        <v>3764</v>
      </c>
      <c r="C484" t="s">
        <v>2164</v>
      </c>
      <c r="D484" t="s">
        <v>2165</v>
      </c>
      <c r="E484" t="s">
        <v>80</v>
      </c>
      <c r="F484" t="s">
        <v>3921</v>
      </c>
    </row>
    <row r="485" spans="1:7" x14ac:dyDescent="0.3">
      <c r="A485" t="s">
        <v>3219</v>
      </c>
      <c r="B485" t="s">
        <v>3802</v>
      </c>
      <c r="C485" t="s">
        <v>2230</v>
      </c>
      <c r="D485" t="s">
        <v>2231</v>
      </c>
      <c r="E485" t="s">
        <v>2232</v>
      </c>
      <c r="F485" t="s">
        <v>3920</v>
      </c>
    </row>
    <row r="486" spans="1:7" x14ac:dyDescent="0.3">
      <c r="A486" t="s">
        <v>3627</v>
      </c>
      <c r="B486" t="s">
        <v>3333</v>
      </c>
      <c r="C486" t="s">
        <v>2279</v>
      </c>
      <c r="D486" t="s">
        <v>2280</v>
      </c>
      <c r="E486" t="s">
        <v>80</v>
      </c>
      <c r="F486" t="s">
        <v>3921</v>
      </c>
    </row>
    <row r="487" spans="1:7" x14ac:dyDescent="0.3">
      <c r="A487" t="s">
        <v>3627</v>
      </c>
      <c r="B487" t="s">
        <v>3628</v>
      </c>
      <c r="C487" t="s">
        <v>1876</v>
      </c>
      <c r="D487" t="s">
        <v>1877</v>
      </c>
      <c r="E487" t="s">
        <v>43</v>
      </c>
      <c r="F487" t="s">
        <v>338</v>
      </c>
    </row>
    <row r="488" spans="1:7" x14ac:dyDescent="0.3">
      <c r="A488" t="s">
        <v>3119</v>
      </c>
      <c r="B488" t="s">
        <v>2542</v>
      </c>
      <c r="C488" t="s">
        <v>985</v>
      </c>
      <c r="D488" t="s">
        <v>986</v>
      </c>
      <c r="E488" t="s">
        <v>4105</v>
      </c>
      <c r="F488" t="s">
        <v>3921</v>
      </c>
    </row>
    <row r="489" spans="1:7" x14ac:dyDescent="0.3">
      <c r="A489" t="s">
        <v>2666</v>
      </c>
      <c r="B489" t="s">
        <v>3776</v>
      </c>
      <c r="C489" t="s">
        <v>2187</v>
      </c>
      <c r="D489" t="s">
        <v>2188</v>
      </c>
      <c r="E489" s="5" t="s">
        <v>4099</v>
      </c>
      <c r="F489" t="s">
        <v>4020</v>
      </c>
    </row>
    <row r="490" spans="1:7" x14ac:dyDescent="0.3">
      <c r="A490" t="s">
        <v>2666</v>
      </c>
      <c r="B490" t="s">
        <v>2667</v>
      </c>
      <c r="C490" t="s">
        <v>282</v>
      </c>
      <c r="D490" t="s">
        <v>283</v>
      </c>
      <c r="E490" t="s">
        <v>284</v>
      </c>
      <c r="F490" t="s">
        <v>3921</v>
      </c>
    </row>
    <row r="491" spans="1:7" x14ac:dyDescent="0.3">
      <c r="A491" t="s">
        <v>2508</v>
      </c>
      <c r="B491" t="s">
        <v>3448</v>
      </c>
      <c r="C491" t="s">
        <v>1578</v>
      </c>
      <c r="D491" t="s">
        <v>1579</v>
      </c>
      <c r="E491" t="s">
        <v>281</v>
      </c>
      <c r="F491" t="s">
        <v>4018</v>
      </c>
      <c r="G491" t="s">
        <v>4030</v>
      </c>
    </row>
    <row r="492" spans="1:7" x14ac:dyDescent="0.3">
      <c r="A492" t="s">
        <v>2508</v>
      </c>
      <c r="B492" t="s">
        <v>2717</v>
      </c>
      <c r="C492" t="s">
        <v>358</v>
      </c>
      <c r="D492" t="s">
        <v>359</v>
      </c>
      <c r="E492" t="s">
        <v>360</v>
      </c>
      <c r="F492" t="s">
        <v>4104</v>
      </c>
    </row>
    <row r="493" spans="1:7" x14ac:dyDescent="0.3">
      <c r="A493" t="s">
        <v>2508</v>
      </c>
      <c r="B493" t="s">
        <v>3072</v>
      </c>
      <c r="C493" t="s">
        <v>915</v>
      </c>
      <c r="D493" t="s">
        <v>916</v>
      </c>
      <c r="E493" s="5" t="s">
        <v>4099</v>
      </c>
      <c r="F493" t="s">
        <v>4020</v>
      </c>
    </row>
    <row r="494" spans="1:7" x14ac:dyDescent="0.3">
      <c r="A494" t="s">
        <v>2508</v>
      </c>
      <c r="B494" t="s">
        <v>3366</v>
      </c>
      <c r="C494" t="s">
        <v>1431</v>
      </c>
      <c r="D494" t="s">
        <v>1432</v>
      </c>
      <c r="E494" t="s">
        <v>4024</v>
      </c>
      <c r="F494" t="s">
        <v>4024</v>
      </c>
      <c r="G494" t="s">
        <v>4030</v>
      </c>
    </row>
    <row r="495" spans="1:7" x14ac:dyDescent="0.3">
      <c r="A495" t="s">
        <v>2508</v>
      </c>
      <c r="B495" t="s">
        <v>2509</v>
      </c>
      <c r="C495" t="s">
        <v>83</v>
      </c>
      <c r="D495" t="s">
        <v>84</v>
      </c>
      <c r="E495" t="s">
        <v>85</v>
      </c>
      <c r="F495" t="s">
        <v>341</v>
      </c>
    </row>
    <row r="496" spans="1:7" x14ac:dyDescent="0.3">
      <c r="A496" t="s">
        <v>2993</v>
      </c>
      <c r="B496" t="s">
        <v>2994</v>
      </c>
      <c r="C496" t="s">
        <v>779</v>
      </c>
      <c r="D496" t="s">
        <v>780</v>
      </c>
      <c r="E496" t="s">
        <v>781</v>
      </c>
      <c r="F496" t="s">
        <v>3921</v>
      </c>
    </row>
    <row r="497" spans="1:6" x14ac:dyDescent="0.3">
      <c r="A497" t="s">
        <v>2993</v>
      </c>
      <c r="B497" t="s">
        <v>3214</v>
      </c>
      <c r="C497" t="s">
        <v>1151</v>
      </c>
      <c r="D497" t="s">
        <v>1152</v>
      </c>
      <c r="E497" t="s">
        <v>1142</v>
      </c>
      <c r="F497" t="s">
        <v>4018</v>
      </c>
    </row>
    <row r="498" spans="1:6" x14ac:dyDescent="0.3">
      <c r="A498" t="s">
        <v>2560</v>
      </c>
      <c r="B498" t="s">
        <v>2561</v>
      </c>
      <c r="C498" t="s">
        <v>148</v>
      </c>
      <c r="D498" t="s">
        <v>149</v>
      </c>
      <c r="E498" t="s">
        <v>85</v>
      </c>
      <c r="F498" t="s">
        <v>341</v>
      </c>
    </row>
    <row r="499" spans="1:6" x14ac:dyDescent="0.3">
      <c r="A499" t="s">
        <v>3462</v>
      </c>
      <c r="B499" t="s">
        <v>3463</v>
      </c>
      <c r="C499" t="s">
        <v>1602</v>
      </c>
      <c r="D499" t="s">
        <v>1603</v>
      </c>
      <c r="E499" t="s">
        <v>5</v>
      </c>
      <c r="F499" t="s">
        <v>319</v>
      </c>
    </row>
    <row r="500" spans="1:6" x14ac:dyDescent="0.3">
      <c r="A500" t="s">
        <v>2922</v>
      </c>
      <c r="B500" t="s">
        <v>3059</v>
      </c>
      <c r="C500" t="s">
        <v>887</v>
      </c>
      <c r="D500" t="s">
        <v>888</v>
      </c>
      <c r="E500" t="s">
        <v>889</v>
      </c>
      <c r="F500" t="s">
        <v>4018</v>
      </c>
    </row>
    <row r="501" spans="1:6" x14ac:dyDescent="0.3">
      <c r="A501" t="s">
        <v>2922</v>
      </c>
      <c r="B501" t="s">
        <v>2941</v>
      </c>
      <c r="C501" t="s">
        <v>691</v>
      </c>
      <c r="D501" t="s">
        <v>692</v>
      </c>
      <c r="E501" t="s">
        <v>4024</v>
      </c>
      <c r="F501" t="s">
        <v>4024</v>
      </c>
    </row>
    <row r="502" spans="1:6" x14ac:dyDescent="0.3">
      <c r="A502" t="s">
        <v>2922</v>
      </c>
      <c r="B502" t="s">
        <v>2797</v>
      </c>
      <c r="C502" t="s">
        <v>2321</v>
      </c>
      <c r="D502" t="s">
        <v>2322</v>
      </c>
      <c r="E502" t="s">
        <v>57</v>
      </c>
      <c r="F502" t="s">
        <v>319</v>
      </c>
    </row>
    <row r="503" spans="1:6" x14ac:dyDescent="0.3">
      <c r="A503" t="s">
        <v>2922</v>
      </c>
      <c r="B503" t="s">
        <v>3393</v>
      </c>
      <c r="C503" t="s">
        <v>1484</v>
      </c>
      <c r="D503" t="s">
        <v>1485</v>
      </c>
      <c r="E503" t="s">
        <v>1486</v>
      </c>
      <c r="F503" t="s">
        <v>3920</v>
      </c>
    </row>
    <row r="504" spans="1:6" x14ac:dyDescent="0.3">
      <c r="A504" t="s">
        <v>2922</v>
      </c>
      <c r="B504" t="s">
        <v>3514</v>
      </c>
      <c r="C504" t="s">
        <v>3995</v>
      </c>
      <c r="D504" t="s">
        <v>3960</v>
      </c>
      <c r="E504" t="s">
        <v>66</v>
      </c>
      <c r="F504" t="s">
        <v>335</v>
      </c>
    </row>
    <row r="505" spans="1:6" x14ac:dyDescent="0.3">
      <c r="A505" t="s">
        <v>2922</v>
      </c>
      <c r="B505" t="s">
        <v>2686</v>
      </c>
      <c r="C505" t="s">
        <v>1019</v>
      </c>
      <c r="D505" t="s">
        <v>1020</v>
      </c>
      <c r="E505" t="s">
        <v>5</v>
      </c>
      <c r="F505" t="s">
        <v>319</v>
      </c>
    </row>
    <row r="506" spans="1:6" x14ac:dyDescent="0.3">
      <c r="A506" t="s">
        <v>2922</v>
      </c>
      <c r="B506" t="s">
        <v>2923</v>
      </c>
      <c r="C506" t="s">
        <v>657</v>
      </c>
      <c r="D506" t="s">
        <v>658</v>
      </c>
      <c r="E506" t="s">
        <v>5</v>
      </c>
      <c r="F506" t="s">
        <v>319</v>
      </c>
    </row>
    <row r="507" spans="1:6" x14ac:dyDescent="0.3">
      <c r="A507" t="s">
        <v>2764</v>
      </c>
      <c r="B507" t="s">
        <v>3050</v>
      </c>
      <c r="C507" t="s">
        <v>874</v>
      </c>
      <c r="D507" t="s">
        <v>875</v>
      </c>
      <c r="E507" t="s">
        <v>876</v>
      </c>
      <c r="F507" t="s">
        <v>3920</v>
      </c>
    </row>
    <row r="508" spans="1:6" x14ac:dyDescent="0.3">
      <c r="A508" t="s">
        <v>2764</v>
      </c>
      <c r="B508" t="s">
        <v>2942</v>
      </c>
      <c r="C508" t="s">
        <v>693</v>
      </c>
      <c r="D508" t="s">
        <v>694</v>
      </c>
      <c r="E508" t="s">
        <v>4024</v>
      </c>
      <c r="F508" t="s">
        <v>4024</v>
      </c>
    </row>
    <row r="509" spans="1:6" x14ac:dyDescent="0.3">
      <c r="A509" t="s">
        <v>2764</v>
      </c>
      <c r="B509" t="s">
        <v>2765</v>
      </c>
      <c r="C509" t="s">
        <v>424</v>
      </c>
      <c r="D509" t="s">
        <v>425</v>
      </c>
      <c r="E509" t="s">
        <v>369</v>
      </c>
      <c r="F509" t="s">
        <v>344</v>
      </c>
    </row>
    <row r="510" spans="1:6" x14ac:dyDescent="0.3">
      <c r="A510" t="s">
        <v>2764</v>
      </c>
      <c r="B510" t="s">
        <v>3035</v>
      </c>
      <c r="C510" t="s">
        <v>854</v>
      </c>
      <c r="D510" t="s">
        <v>855</v>
      </c>
      <c r="E510" t="s">
        <v>169</v>
      </c>
      <c r="F510" t="s">
        <v>344</v>
      </c>
    </row>
    <row r="511" spans="1:6" x14ac:dyDescent="0.3">
      <c r="A511" t="s">
        <v>2764</v>
      </c>
      <c r="B511" t="s">
        <v>3651</v>
      </c>
      <c r="C511" t="s">
        <v>1929</v>
      </c>
      <c r="D511" t="s">
        <v>1930</v>
      </c>
      <c r="E511" t="s">
        <v>1931</v>
      </c>
      <c r="F511" t="s">
        <v>3921</v>
      </c>
    </row>
    <row r="512" spans="1:6" x14ac:dyDescent="0.3">
      <c r="A512" t="s">
        <v>2764</v>
      </c>
      <c r="B512" t="s">
        <v>2943</v>
      </c>
      <c r="C512" t="s">
        <v>695</v>
      </c>
      <c r="D512" t="s">
        <v>696</v>
      </c>
      <c r="E512" t="s">
        <v>697</v>
      </c>
      <c r="F512" t="s">
        <v>4018</v>
      </c>
    </row>
    <row r="513" spans="1:6" x14ac:dyDescent="0.3">
      <c r="A513" t="s">
        <v>2764</v>
      </c>
      <c r="B513" t="s">
        <v>3170</v>
      </c>
      <c r="C513" t="s">
        <v>1072</v>
      </c>
      <c r="D513" t="s">
        <v>1073</v>
      </c>
      <c r="E513" t="s">
        <v>349</v>
      </c>
      <c r="F513" t="s">
        <v>4018</v>
      </c>
    </row>
    <row r="514" spans="1:6" x14ac:dyDescent="0.3">
      <c r="A514" t="s">
        <v>3053</v>
      </c>
      <c r="B514" t="s">
        <v>3737</v>
      </c>
      <c r="C514" t="s">
        <v>2109</v>
      </c>
      <c r="D514" t="s">
        <v>2110</v>
      </c>
      <c r="E514" t="s">
        <v>93</v>
      </c>
      <c r="F514" t="s">
        <v>4020</v>
      </c>
    </row>
    <row r="515" spans="1:6" x14ac:dyDescent="0.3">
      <c r="A515" t="s">
        <v>3053</v>
      </c>
      <c r="B515" t="s">
        <v>3054</v>
      </c>
      <c r="C515" t="s">
        <v>881</v>
      </c>
      <c r="D515" t="s">
        <v>882</v>
      </c>
      <c r="E515" s="5" t="s">
        <v>93</v>
      </c>
      <c r="F515" t="s">
        <v>4020</v>
      </c>
    </row>
    <row r="516" spans="1:6" x14ac:dyDescent="0.3">
      <c r="A516" t="s">
        <v>2603</v>
      </c>
      <c r="B516" t="s">
        <v>3593</v>
      </c>
      <c r="C516" t="s">
        <v>1817</v>
      </c>
      <c r="D516" t="s">
        <v>1818</v>
      </c>
      <c r="E516" t="s">
        <v>463</v>
      </c>
      <c r="F516" t="s">
        <v>3921</v>
      </c>
    </row>
    <row r="517" spans="1:6" x14ac:dyDescent="0.3">
      <c r="A517" t="s">
        <v>2603</v>
      </c>
      <c r="B517" t="s">
        <v>3294</v>
      </c>
      <c r="C517" t="s">
        <v>1292</v>
      </c>
      <c r="D517" t="s">
        <v>1293</v>
      </c>
      <c r="E517" t="s">
        <v>66</v>
      </c>
      <c r="F517" t="s">
        <v>335</v>
      </c>
    </row>
    <row r="518" spans="1:6" x14ac:dyDescent="0.3">
      <c r="A518" t="s">
        <v>2603</v>
      </c>
      <c r="B518" t="s">
        <v>3759</v>
      </c>
      <c r="C518" t="s">
        <v>2153</v>
      </c>
      <c r="D518" t="s">
        <v>2154</v>
      </c>
      <c r="E518" t="s">
        <v>93</v>
      </c>
      <c r="F518" t="s">
        <v>4020</v>
      </c>
    </row>
    <row r="519" spans="1:6" x14ac:dyDescent="0.3">
      <c r="A519" t="s">
        <v>2603</v>
      </c>
      <c r="B519" t="s">
        <v>3635</v>
      </c>
      <c r="C519" t="s">
        <v>1899</v>
      </c>
      <c r="D519" t="s">
        <v>2010</v>
      </c>
      <c r="E519" t="s">
        <v>2011</v>
      </c>
      <c r="F519" t="s">
        <v>4018</v>
      </c>
    </row>
    <row r="520" spans="1:6" x14ac:dyDescent="0.3">
      <c r="A520" t="s">
        <v>2603</v>
      </c>
      <c r="B520" t="s">
        <v>2863</v>
      </c>
      <c r="C520" t="s">
        <v>573</v>
      </c>
      <c r="D520" t="s">
        <v>574</v>
      </c>
      <c r="E520" t="s">
        <v>4024</v>
      </c>
      <c r="F520" t="s">
        <v>4024</v>
      </c>
    </row>
    <row r="521" spans="1:6" x14ac:dyDescent="0.3">
      <c r="A521" t="s">
        <v>2603</v>
      </c>
      <c r="B521" t="s">
        <v>3345</v>
      </c>
      <c r="C521" t="s">
        <v>1384</v>
      </c>
      <c r="D521" t="s">
        <v>1385</v>
      </c>
      <c r="E521" s="5" t="s">
        <v>90</v>
      </c>
      <c r="F521" t="s">
        <v>4020</v>
      </c>
    </row>
    <row r="522" spans="1:6" x14ac:dyDescent="0.3">
      <c r="A522" t="s">
        <v>2603</v>
      </c>
      <c r="B522" t="s">
        <v>2668</v>
      </c>
      <c r="C522" t="s">
        <v>285</v>
      </c>
      <c r="D522" t="s">
        <v>286</v>
      </c>
      <c r="E522" t="s">
        <v>77</v>
      </c>
      <c r="F522" t="s">
        <v>4020</v>
      </c>
    </row>
    <row r="523" spans="1:6" x14ac:dyDescent="0.3">
      <c r="A523" t="s">
        <v>2603</v>
      </c>
      <c r="B523" t="s">
        <v>3094</v>
      </c>
      <c r="C523" t="s">
        <v>949</v>
      </c>
      <c r="D523" t="s">
        <v>950</v>
      </c>
      <c r="E523" t="s">
        <v>4024</v>
      </c>
      <c r="F523" t="s">
        <v>4024</v>
      </c>
    </row>
    <row r="524" spans="1:6" x14ac:dyDescent="0.3">
      <c r="A524" t="s">
        <v>2603</v>
      </c>
      <c r="B524" t="s">
        <v>3614</v>
      </c>
      <c r="C524" t="s">
        <v>1851</v>
      </c>
      <c r="D524" t="s">
        <v>1852</v>
      </c>
      <c r="E524" t="s">
        <v>4069</v>
      </c>
      <c r="F524" t="s">
        <v>327</v>
      </c>
    </row>
    <row r="525" spans="1:6" x14ac:dyDescent="0.3">
      <c r="A525" t="s">
        <v>2603</v>
      </c>
      <c r="B525" t="s">
        <v>2824</v>
      </c>
      <c r="C525" t="s">
        <v>515</v>
      </c>
      <c r="D525" t="s">
        <v>516</v>
      </c>
      <c r="E525" t="s">
        <v>4024</v>
      </c>
      <c r="F525" t="s">
        <v>4024</v>
      </c>
    </row>
    <row r="526" spans="1:6" x14ac:dyDescent="0.3">
      <c r="A526" t="s">
        <v>2603</v>
      </c>
      <c r="B526" t="s">
        <v>3233</v>
      </c>
      <c r="C526" t="s">
        <v>1189</v>
      </c>
      <c r="D526" t="s">
        <v>1190</v>
      </c>
      <c r="E526" t="s">
        <v>66</v>
      </c>
      <c r="F526" t="s">
        <v>335</v>
      </c>
    </row>
    <row r="527" spans="1:6" x14ac:dyDescent="0.3">
      <c r="A527" t="s">
        <v>2603</v>
      </c>
      <c r="B527" t="s">
        <v>3267</v>
      </c>
      <c r="C527" t="s">
        <v>1247</v>
      </c>
      <c r="D527" t="s">
        <v>1248</v>
      </c>
      <c r="E527" t="s">
        <v>20</v>
      </c>
      <c r="F527" t="s">
        <v>319</v>
      </c>
    </row>
    <row r="528" spans="1:6" x14ac:dyDescent="0.3">
      <c r="A528" t="s">
        <v>2603</v>
      </c>
      <c r="B528" t="s">
        <v>2564</v>
      </c>
      <c r="C528" t="s">
        <v>1544</v>
      </c>
      <c r="D528" t="s">
        <v>1545</v>
      </c>
      <c r="E528" t="s">
        <v>1349</v>
      </c>
      <c r="F528" t="s">
        <v>338</v>
      </c>
    </row>
    <row r="529" spans="1:7" x14ac:dyDescent="0.3">
      <c r="A529" t="s">
        <v>2603</v>
      </c>
      <c r="B529" t="s">
        <v>3680</v>
      </c>
      <c r="C529" t="s">
        <v>1999</v>
      </c>
      <c r="D529" t="s">
        <v>2000</v>
      </c>
      <c r="E529" t="s">
        <v>2001</v>
      </c>
      <c r="F529" t="s">
        <v>4019</v>
      </c>
    </row>
    <row r="530" spans="1:7" x14ac:dyDescent="0.3">
      <c r="A530" t="s">
        <v>2603</v>
      </c>
      <c r="B530" t="s">
        <v>3916</v>
      </c>
      <c r="C530" t="s">
        <v>2451</v>
      </c>
      <c r="D530" t="s">
        <v>2452</v>
      </c>
      <c r="E530" t="s">
        <v>54</v>
      </c>
      <c r="F530" t="s">
        <v>338</v>
      </c>
    </row>
    <row r="531" spans="1:7" x14ac:dyDescent="0.3">
      <c r="A531" t="s">
        <v>2603</v>
      </c>
      <c r="B531" t="s">
        <v>2604</v>
      </c>
      <c r="C531" t="s">
        <v>202</v>
      </c>
      <c r="D531" t="s">
        <v>203</v>
      </c>
      <c r="E531" t="s">
        <v>93</v>
      </c>
      <c r="F531" t="s">
        <v>4020</v>
      </c>
      <c r="G531" t="s">
        <v>4030</v>
      </c>
    </row>
    <row r="532" spans="1:7" x14ac:dyDescent="0.3">
      <c r="A532" t="s">
        <v>2603</v>
      </c>
      <c r="B532" t="s">
        <v>2752</v>
      </c>
      <c r="C532" t="s">
        <v>405</v>
      </c>
      <c r="D532" t="s">
        <v>406</v>
      </c>
      <c r="E532" t="s">
        <v>93</v>
      </c>
      <c r="F532" t="s">
        <v>4020</v>
      </c>
    </row>
    <row r="533" spans="1:7" x14ac:dyDescent="0.3">
      <c r="A533" t="s">
        <v>3099</v>
      </c>
      <c r="B533" t="s">
        <v>3100</v>
      </c>
      <c r="C533" t="s">
        <v>957</v>
      </c>
      <c r="D533" t="s">
        <v>958</v>
      </c>
      <c r="E533" t="s">
        <v>116</v>
      </c>
      <c r="F533" t="s">
        <v>4020</v>
      </c>
    </row>
    <row r="534" spans="1:7" x14ac:dyDescent="0.3">
      <c r="A534" t="s">
        <v>2864</v>
      </c>
      <c r="B534" t="s">
        <v>2694</v>
      </c>
      <c r="C534" t="s">
        <v>575</v>
      </c>
      <c r="D534" t="s">
        <v>576</v>
      </c>
      <c r="E534" t="s">
        <v>66</v>
      </c>
      <c r="F534" t="s">
        <v>335</v>
      </c>
    </row>
    <row r="535" spans="1:7" x14ac:dyDescent="0.3">
      <c r="A535" t="s">
        <v>2491</v>
      </c>
      <c r="B535" t="s">
        <v>2611</v>
      </c>
      <c r="C535" t="s">
        <v>211</v>
      </c>
      <c r="D535" t="s">
        <v>212</v>
      </c>
      <c r="E535" t="s">
        <v>213</v>
      </c>
      <c r="F535" t="s">
        <v>3921</v>
      </c>
    </row>
    <row r="536" spans="1:7" x14ac:dyDescent="0.3">
      <c r="A536" t="s">
        <v>2491</v>
      </c>
      <c r="B536" t="s">
        <v>3884</v>
      </c>
      <c r="C536" t="s">
        <v>2395</v>
      </c>
      <c r="D536" t="s">
        <v>2396</v>
      </c>
      <c r="E536" t="s">
        <v>80</v>
      </c>
      <c r="F536" t="s">
        <v>3921</v>
      </c>
    </row>
    <row r="537" spans="1:7" x14ac:dyDescent="0.3">
      <c r="A537" t="s">
        <v>2491</v>
      </c>
      <c r="B537" t="s">
        <v>2996</v>
      </c>
      <c r="C537" t="s">
        <v>786</v>
      </c>
      <c r="D537" t="s">
        <v>787</v>
      </c>
      <c r="E537" t="s">
        <v>4107</v>
      </c>
      <c r="F537" t="s">
        <v>3921</v>
      </c>
    </row>
    <row r="538" spans="1:7" x14ac:dyDescent="0.3">
      <c r="A538" t="s">
        <v>2491</v>
      </c>
      <c r="B538" t="s">
        <v>2492</v>
      </c>
      <c r="C538" t="s">
        <v>58</v>
      </c>
      <c r="D538" t="s">
        <v>59</v>
      </c>
      <c r="E538" t="s">
        <v>60</v>
      </c>
      <c r="F538" t="s">
        <v>4020</v>
      </c>
    </row>
    <row r="539" spans="1:7" x14ac:dyDescent="0.3">
      <c r="A539" t="s">
        <v>2491</v>
      </c>
      <c r="B539" t="s">
        <v>3195</v>
      </c>
      <c r="C539" t="s">
        <v>1117</v>
      </c>
      <c r="D539" t="s">
        <v>1118</v>
      </c>
      <c r="E539" t="s">
        <v>907</v>
      </c>
      <c r="F539" t="s">
        <v>4018</v>
      </c>
    </row>
    <row r="540" spans="1:7" x14ac:dyDescent="0.3">
      <c r="A540" t="s">
        <v>2491</v>
      </c>
      <c r="B540" t="s">
        <v>3015</v>
      </c>
      <c r="C540" t="s">
        <v>820</v>
      </c>
      <c r="D540" t="s">
        <v>821</v>
      </c>
      <c r="E540" t="s">
        <v>77</v>
      </c>
      <c r="F540" t="s">
        <v>4020</v>
      </c>
    </row>
    <row r="541" spans="1:7" x14ac:dyDescent="0.3">
      <c r="A541" t="s">
        <v>2753</v>
      </c>
      <c r="B541" t="s">
        <v>2754</v>
      </c>
      <c r="C541" t="s">
        <v>407</v>
      </c>
      <c r="D541" t="s">
        <v>408</v>
      </c>
      <c r="E541" t="s">
        <v>267</v>
      </c>
      <c r="F541" t="s">
        <v>3921</v>
      </c>
    </row>
    <row r="542" spans="1:7" x14ac:dyDescent="0.3">
      <c r="A542" t="s">
        <v>2783</v>
      </c>
      <c r="B542" t="s">
        <v>2942</v>
      </c>
      <c r="C542" t="s">
        <v>750</v>
      </c>
      <c r="D542" t="s">
        <v>751</v>
      </c>
      <c r="E542" t="s">
        <v>35</v>
      </c>
      <c r="F542" t="s">
        <v>4020</v>
      </c>
    </row>
    <row r="543" spans="1:7" x14ac:dyDescent="0.3">
      <c r="A543" t="s">
        <v>2783</v>
      </c>
      <c r="B543" t="s">
        <v>2784</v>
      </c>
      <c r="C543" t="s">
        <v>451</v>
      </c>
      <c r="D543" t="s">
        <v>452</v>
      </c>
      <c r="E543" t="s">
        <v>453</v>
      </c>
      <c r="F543" t="s">
        <v>4022</v>
      </c>
    </row>
    <row r="544" spans="1:7" x14ac:dyDescent="0.3">
      <c r="A544" t="s">
        <v>2783</v>
      </c>
      <c r="B544" t="s">
        <v>3854</v>
      </c>
      <c r="C544" t="s">
        <v>2319</v>
      </c>
      <c r="D544" t="s">
        <v>2320</v>
      </c>
      <c r="E544" t="s">
        <v>907</v>
      </c>
      <c r="F544" t="s">
        <v>4018</v>
      </c>
    </row>
    <row r="545" spans="1:7" x14ac:dyDescent="0.3">
      <c r="A545" t="s">
        <v>2783</v>
      </c>
      <c r="B545" t="s">
        <v>3575</v>
      </c>
      <c r="C545" t="s">
        <v>2227</v>
      </c>
      <c r="D545" t="s">
        <v>2228</v>
      </c>
      <c r="E545" t="s">
        <v>169</v>
      </c>
      <c r="F545" t="s">
        <v>344</v>
      </c>
    </row>
    <row r="546" spans="1:7" x14ac:dyDescent="0.3">
      <c r="A546" t="s">
        <v>2783</v>
      </c>
      <c r="B546" t="s">
        <v>2862</v>
      </c>
      <c r="C546" t="s">
        <v>571</v>
      </c>
      <c r="D546" t="s">
        <v>572</v>
      </c>
      <c r="E546" t="s">
        <v>5</v>
      </c>
      <c r="F546" t="s">
        <v>319</v>
      </c>
    </row>
    <row r="547" spans="1:7" x14ac:dyDescent="0.3">
      <c r="A547" t="s">
        <v>2783</v>
      </c>
      <c r="B547" t="s">
        <v>3692</v>
      </c>
      <c r="C547" t="s">
        <v>2029</v>
      </c>
      <c r="D547" t="s">
        <v>2030</v>
      </c>
      <c r="E547" t="s">
        <v>2031</v>
      </c>
      <c r="F547" t="s">
        <v>4018</v>
      </c>
    </row>
    <row r="548" spans="1:7" x14ac:dyDescent="0.3">
      <c r="A548" t="s">
        <v>2783</v>
      </c>
      <c r="B548" t="s">
        <v>3796</v>
      </c>
      <c r="C548" t="s">
        <v>2217</v>
      </c>
      <c r="D548" t="s">
        <v>2218</v>
      </c>
      <c r="E548" s="5" t="s">
        <v>4099</v>
      </c>
      <c r="F548" t="s">
        <v>4020</v>
      </c>
      <c r="G548" t="s">
        <v>4030</v>
      </c>
    </row>
    <row r="549" spans="1:7" x14ac:dyDescent="0.3">
      <c r="A549" t="s">
        <v>2783</v>
      </c>
      <c r="B549" t="s">
        <v>3035</v>
      </c>
      <c r="C549" t="s">
        <v>2312</v>
      </c>
      <c r="D549" t="s">
        <v>2313</v>
      </c>
      <c r="E549" t="s">
        <v>169</v>
      </c>
      <c r="F549" t="s">
        <v>344</v>
      </c>
    </row>
    <row r="550" spans="1:7" x14ac:dyDescent="0.3">
      <c r="A550" t="s">
        <v>2783</v>
      </c>
      <c r="B550" t="s">
        <v>3572</v>
      </c>
      <c r="C550" t="s">
        <v>1783</v>
      </c>
      <c r="D550" t="s">
        <v>1784</v>
      </c>
      <c r="E550" t="s">
        <v>66</v>
      </c>
      <c r="F550" t="s">
        <v>335</v>
      </c>
    </row>
    <row r="551" spans="1:7" x14ac:dyDescent="0.3">
      <c r="A551" t="s">
        <v>3926</v>
      </c>
      <c r="B551" t="s">
        <v>3927</v>
      </c>
      <c r="C551" t="s">
        <v>3993</v>
      </c>
      <c r="D551" t="s">
        <v>3958</v>
      </c>
      <c r="E551" t="s">
        <v>4087</v>
      </c>
      <c r="F551" t="s">
        <v>4019</v>
      </c>
    </row>
    <row r="552" spans="1:7" x14ac:dyDescent="0.3">
      <c r="A552" t="s">
        <v>2455</v>
      </c>
      <c r="B552" t="s">
        <v>3147</v>
      </c>
      <c r="C552" t="s">
        <v>1037</v>
      </c>
      <c r="D552" t="s">
        <v>1038</v>
      </c>
      <c r="E552" t="s">
        <v>4069</v>
      </c>
      <c r="F552" t="s">
        <v>327</v>
      </c>
    </row>
    <row r="553" spans="1:7" x14ac:dyDescent="0.3">
      <c r="A553" t="s">
        <v>2455</v>
      </c>
      <c r="B553" t="s">
        <v>3313</v>
      </c>
      <c r="C553" t="s">
        <v>1328</v>
      </c>
      <c r="D553" t="s">
        <v>1329</v>
      </c>
      <c r="E553" t="s">
        <v>1330</v>
      </c>
      <c r="F553" t="s">
        <v>3920</v>
      </c>
    </row>
    <row r="554" spans="1:7" x14ac:dyDescent="0.3">
      <c r="A554" t="s">
        <v>2455</v>
      </c>
      <c r="B554" t="s">
        <v>3656</v>
      </c>
      <c r="C554" t="s">
        <v>1943</v>
      </c>
      <c r="D554" t="s">
        <v>1944</v>
      </c>
      <c r="E554" t="s">
        <v>1945</v>
      </c>
      <c r="F554" t="s">
        <v>4019</v>
      </c>
    </row>
    <row r="555" spans="1:7" x14ac:dyDescent="0.3">
      <c r="A555" t="s">
        <v>2455</v>
      </c>
      <c r="B555" t="s">
        <v>3176</v>
      </c>
      <c r="C555" t="s">
        <v>1085</v>
      </c>
      <c r="D555" t="s">
        <v>1086</v>
      </c>
      <c r="E555" t="s">
        <v>5</v>
      </c>
      <c r="F555" t="s">
        <v>319</v>
      </c>
    </row>
    <row r="556" spans="1:7" x14ac:dyDescent="0.3">
      <c r="A556" t="s">
        <v>2455</v>
      </c>
      <c r="B556" t="s">
        <v>2456</v>
      </c>
      <c r="C556" t="s">
        <v>3</v>
      </c>
      <c r="D556" t="s">
        <v>4</v>
      </c>
      <c r="E556" t="s">
        <v>5</v>
      </c>
      <c r="F556" t="s">
        <v>319</v>
      </c>
    </row>
    <row r="557" spans="1:7" x14ac:dyDescent="0.3">
      <c r="A557" t="s">
        <v>2455</v>
      </c>
      <c r="B557" t="s">
        <v>2680</v>
      </c>
      <c r="C557" t="s">
        <v>1291</v>
      </c>
      <c r="D557" t="s">
        <v>303</v>
      </c>
      <c r="E557" t="s">
        <v>85</v>
      </c>
      <c r="F557" t="s">
        <v>341</v>
      </c>
    </row>
    <row r="558" spans="1:7" x14ac:dyDescent="0.3">
      <c r="A558" t="s">
        <v>2455</v>
      </c>
      <c r="B558" t="s">
        <v>2708</v>
      </c>
      <c r="C558" t="s">
        <v>339</v>
      </c>
      <c r="D558" t="s">
        <v>340</v>
      </c>
      <c r="E558" t="s">
        <v>341</v>
      </c>
      <c r="F558" t="s">
        <v>341</v>
      </c>
    </row>
    <row r="559" spans="1:7" x14ac:dyDescent="0.3">
      <c r="A559" t="s">
        <v>3846</v>
      </c>
      <c r="B559" t="s">
        <v>3847</v>
      </c>
      <c r="C559" t="s">
        <v>2302</v>
      </c>
      <c r="D559" t="s">
        <v>2303</v>
      </c>
      <c r="E559" s="5" t="s">
        <v>4099</v>
      </c>
      <c r="F559" t="s">
        <v>4020</v>
      </c>
    </row>
    <row r="560" spans="1:7" x14ac:dyDescent="0.3">
      <c r="A560" t="s">
        <v>2930</v>
      </c>
      <c r="B560" t="s">
        <v>3028</v>
      </c>
      <c r="C560" t="s">
        <v>842</v>
      </c>
      <c r="D560" t="s">
        <v>843</v>
      </c>
      <c r="E560" t="s">
        <v>80</v>
      </c>
      <c r="F560" t="s">
        <v>3921</v>
      </c>
    </row>
    <row r="561" spans="1:7" x14ac:dyDescent="0.3">
      <c r="A561" t="s">
        <v>2558</v>
      </c>
      <c r="B561" t="s">
        <v>3852</v>
      </c>
      <c r="C561" t="s">
        <v>2315</v>
      </c>
      <c r="D561" t="s">
        <v>2316</v>
      </c>
      <c r="E561" t="s">
        <v>16</v>
      </c>
      <c r="F561" t="s">
        <v>4018</v>
      </c>
      <c r="G561" t="s">
        <v>4030</v>
      </c>
    </row>
    <row r="562" spans="1:7" x14ac:dyDescent="0.3">
      <c r="A562" t="s">
        <v>2558</v>
      </c>
      <c r="B562" t="s">
        <v>2559</v>
      </c>
      <c r="C562" t="s">
        <v>146</v>
      </c>
      <c r="D562" t="s">
        <v>147</v>
      </c>
      <c r="E562" t="s">
        <v>4069</v>
      </c>
      <c r="F562" t="s">
        <v>327</v>
      </c>
    </row>
    <row r="563" spans="1:7" x14ac:dyDescent="0.3">
      <c r="A563" t="s">
        <v>2533</v>
      </c>
      <c r="B563" t="s">
        <v>3128</v>
      </c>
      <c r="C563" t="s">
        <v>1128</v>
      </c>
      <c r="D563" t="s">
        <v>1129</v>
      </c>
      <c r="E563" t="s">
        <v>116</v>
      </c>
      <c r="F563" t="s">
        <v>4020</v>
      </c>
    </row>
    <row r="564" spans="1:7" x14ac:dyDescent="0.3">
      <c r="A564" t="s">
        <v>2533</v>
      </c>
      <c r="B564" t="s">
        <v>2534</v>
      </c>
      <c r="C564" t="s">
        <v>117</v>
      </c>
      <c r="D564" t="s">
        <v>118</v>
      </c>
      <c r="E564" t="s">
        <v>4024</v>
      </c>
      <c r="F564" t="s">
        <v>4024</v>
      </c>
    </row>
    <row r="565" spans="1:7" x14ac:dyDescent="0.3">
      <c r="A565" t="s">
        <v>2533</v>
      </c>
      <c r="B565" t="s">
        <v>2944</v>
      </c>
      <c r="C565" t="s">
        <v>698</v>
      </c>
      <c r="D565" t="s">
        <v>699</v>
      </c>
      <c r="E565" t="s">
        <v>349</v>
      </c>
      <c r="F565" t="s">
        <v>4018</v>
      </c>
    </row>
    <row r="566" spans="1:7" x14ac:dyDescent="0.3">
      <c r="A566" t="s">
        <v>2533</v>
      </c>
      <c r="B566" t="s">
        <v>3319</v>
      </c>
      <c r="C566" t="s">
        <v>1340</v>
      </c>
      <c r="D566" t="s">
        <v>1341</v>
      </c>
      <c r="E566" t="s">
        <v>32</v>
      </c>
      <c r="F566" t="s">
        <v>4020</v>
      </c>
    </row>
    <row r="567" spans="1:7" x14ac:dyDescent="0.3">
      <c r="A567" t="s">
        <v>2533</v>
      </c>
      <c r="B567" t="s">
        <v>3722</v>
      </c>
      <c r="C567" t="s">
        <v>2079</v>
      </c>
      <c r="D567" t="s">
        <v>2080</v>
      </c>
      <c r="E567" t="s">
        <v>77</v>
      </c>
      <c r="F567" t="s">
        <v>4020</v>
      </c>
      <c r="G567" t="s">
        <v>4030</v>
      </c>
    </row>
    <row r="568" spans="1:7" x14ac:dyDescent="0.3">
      <c r="A568" t="s">
        <v>2533</v>
      </c>
      <c r="B568" t="s">
        <v>3520</v>
      </c>
      <c r="C568" t="s">
        <v>1690</v>
      </c>
      <c r="D568" t="s">
        <v>1691</v>
      </c>
      <c r="E568" t="s">
        <v>4075</v>
      </c>
      <c r="F568" t="s">
        <v>4018</v>
      </c>
    </row>
    <row r="569" spans="1:7" x14ac:dyDescent="0.3">
      <c r="A569" t="s">
        <v>2533</v>
      </c>
      <c r="B569" t="s">
        <v>3746</v>
      </c>
      <c r="C569" t="s">
        <v>2129</v>
      </c>
      <c r="D569" t="s">
        <v>2130</v>
      </c>
      <c r="E569" t="s">
        <v>54</v>
      </c>
      <c r="F569" t="s">
        <v>338</v>
      </c>
    </row>
    <row r="570" spans="1:7" x14ac:dyDescent="0.3">
      <c r="A570" t="s">
        <v>3876</v>
      </c>
      <c r="B570" t="s">
        <v>3877</v>
      </c>
      <c r="C570" t="s">
        <v>2366</v>
      </c>
      <c r="D570" t="s">
        <v>2367</v>
      </c>
      <c r="E570" t="s">
        <v>93</v>
      </c>
      <c r="F570" t="s">
        <v>4020</v>
      </c>
    </row>
    <row r="571" spans="1:7" x14ac:dyDescent="0.3">
      <c r="A571" t="s">
        <v>2589</v>
      </c>
      <c r="B571" t="s">
        <v>2985</v>
      </c>
      <c r="C571" t="s">
        <v>1180</v>
      </c>
      <c r="D571" t="s">
        <v>1181</v>
      </c>
      <c r="E571" t="s">
        <v>1182</v>
      </c>
      <c r="F571" t="s">
        <v>3920</v>
      </c>
    </row>
    <row r="572" spans="1:7" x14ac:dyDescent="0.3">
      <c r="A572" t="s">
        <v>2589</v>
      </c>
      <c r="B572" t="s">
        <v>2590</v>
      </c>
      <c r="C572" t="s">
        <v>187</v>
      </c>
      <c r="D572" t="s">
        <v>188</v>
      </c>
      <c r="E572" s="5" t="s">
        <v>4098</v>
      </c>
      <c r="F572" t="s">
        <v>4020</v>
      </c>
    </row>
    <row r="573" spans="1:7" x14ac:dyDescent="0.3">
      <c r="A573" t="s">
        <v>2589</v>
      </c>
      <c r="B573" t="s">
        <v>2563</v>
      </c>
      <c r="C573" t="s">
        <v>3989</v>
      </c>
      <c r="D573" t="s">
        <v>3953</v>
      </c>
      <c r="E573" t="s">
        <v>169</v>
      </c>
      <c r="F573" t="s">
        <v>344</v>
      </c>
    </row>
    <row r="574" spans="1:7" x14ac:dyDescent="0.3">
      <c r="A574" t="s">
        <v>3019</v>
      </c>
      <c r="B574" t="s">
        <v>3020</v>
      </c>
      <c r="C574" t="s">
        <v>828</v>
      </c>
      <c r="D574" t="s">
        <v>829</v>
      </c>
      <c r="E574" t="s">
        <v>5</v>
      </c>
      <c r="F574" t="s">
        <v>319</v>
      </c>
    </row>
    <row r="575" spans="1:7" x14ac:dyDescent="0.3">
      <c r="A575" t="s">
        <v>2865</v>
      </c>
      <c r="B575" t="s">
        <v>2866</v>
      </c>
      <c r="C575" t="s">
        <v>577</v>
      </c>
      <c r="D575" t="s">
        <v>578</v>
      </c>
      <c r="E575" t="s">
        <v>4024</v>
      </c>
      <c r="F575" t="s">
        <v>4024</v>
      </c>
    </row>
    <row r="576" spans="1:7" x14ac:dyDescent="0.3">
      <c r="A576" t="s">
        <v>3476</v>
      </c>
      <c r="B576" t="s">
        <v>3477</v>
      </c>
      <c r="C576" t="s">
        <v>1623</v>
      </c>
      <c r="D576" t="s">
        <v>1624</v>
      </c>
      <c r="E576" t="s">
        <v>4069</v>
      </c>
      <c r="F576" t="s">
        <v>327</v>
      </c>
    </row>
    <row r="577" spans="1:6" x14ac:dyDescent="0.3">
      <c r="A577" t="s">
        <v>3077</v>
      </c>
      <c r="B577" t="s">
        <v>3078</v>
      </c>
      <c r="C577" t="s">
        <v>923</v>
      </c>
      <c r="D577" t="s">
        <v>924</v>
      </c>
      <c r="E577" t="s">
        <v>4105</v>
      </c>
      <c r="F577" t="s">
        <v>3921</v>
      </c>
    </row>
    <row r="578" spans="1:6" x14ac:dyDescent="0.3">
      <c r="A578" t="s">
        <v>3777</v>
      </c>
      <c r="B578" t="s">
        <v>3778</v>
      </c>
      <c r="C578" t="s">
        <v>2189</v>
      </c>
      <c r="D578" t="s">
        <v>2190</v>
      </c>
      <c r="E578" t="s">
        <v>238</v>
      </c>
      <c r="F578" t="s">
        <v>4018</v>
      </c>
    </row>
    <row r="579" spans="1:6" x14ac:dyDescent="0.3">
      <c r="A579" t="s">
        <v>3777</v>
      </c>
      <c r="B579" t="s">
        <v>3867</v>
      </c>
      <c r="C579" t="s">
        <v>2349</v>
      </c>
      <c r="D579" t="s">
        <v>2350</v>
      </c>
      <c r="E579" t="s">
        <v>2351</v>
      </c>
      <c r="F579" t="s">
        <v>3920</v>
      </c>
    </row>
    <row r="580" spans="1:6" x14ac:dyDescent="0.3">
      <c r="A580" t="s">
        <v>2512</v>
      </c>
      <c r="B580" t="s">
        <v>2513</v>
      </c>
      <c r="C580" t="s">
        <v>88</v>
      </c>
      <c r="D580" t="s">
        <v>89</v>
      </c>
      <c r="E580" t="s">
        <v>90</v>
      </c>
      <c r="F580" t="s">
        <v>4020</v>
      </c>
    </row>
    <row r="581" spans="1:6" x14ac:dyDescent="0.3">
      <c r="A581" t="s">
        <v>3381</v>
      </c>
      <c r="B581" t="s">
        <v>3382</v>
      </c>
      <c r="C581" t="s">
        <v>1458</v>
      </c>
      <c r="D581" t="s">
        <v>1459</v>
      </c>
      <c r="E581" t="s">
        <v>85</v>
      </c>
      <c r="F581" t="s">
        <v>341</v>
      </c>
    </row>
    <row r="582" spans="1:6" x14ac:dyDescent="0.3">
      <c r="A582" t="s">
        <v>3381</v>
      </c>
      <c r="B582" t="s">
        <v>3950</v>
      </c>
      <c r="C582" t="s">
        <v>4015</v>
      </c>
      <c r="D582" t="s">
        <v>3980</v>
      </c>
      <c r="E582" t="s">
        <v>281</v>
      </c>
      <c r="F582" t="s">
        <v>4018</v>
      </c>
    </row>
    <row r="583" spans="1:6" x14ac:dyDescent="0.3">
      <c r="A583" t="s">
        <v>3381</v>
      </c>
      <c r="B583" t="s">
        <v>3694</v>
      </c>
      <c r="C583" t="s">
        <v>2038</v>
      </c>
      <c r="D583" t="s">
        <v>2039</v>
      </c>
      <c r="E583" t="s">
        <v>4024</v>
      </c>
      <c r="F583" t="s">
        <v>4024</v>
      </c>
    </row>
    <row r="584" spans="1:6" x14ac:dyDescent="0.3">
      <c r="A584" t="s">
        <v>3088</v>
      </c>
      <c r="B584" t="s">
        <v>3794</v>
      </c>
      <c r="C584" t="s">
        <v>2213</v>
      </c>
      <c r="D584" t="s">
        <v>2214</v>
      </c>
      <c r="E584" s="5" t="s">
        <v>4099</v>
      </c>
      <c r="F584" t="s">
        <v>4020</v>
      </c>
    </row>
    <row r="585" spans="1:6" x14ac:dyDescent="0.3">
      <c r="A585" t="s">
        <v>3088</v>
      </c>
      <c r="B585" t="s">
        <v>3634</v>
      </c>
      <c r="C585" t="s">
        <v>1894</v>
      </c>
      <c r="D585" t="s">
        <v>1895</v>
      </c>
      <c r="E585" t="s">
        <v>1896</v>
      </c>
      <c r="F585" t="s">
        <v>3921</v>
      </c>
    </row>
    <row r="586" spans="1:6" x14ac:dyDescent="0.3">
      <c r="A586" t="s">
        <v>3088</v>
      </c>
      <c r="B586" t="s">
        <v>2524</v>
      </c>
      <c r="C586" t="s">
        <v>2229</v>
      </c>
      <c r="D586" t="s">
        <v>107</v>
      </c>
      <c r="E586" t="s">
        <v>4082</v>
      </c>
      <c r="F586" t="s">
        <v>4019</v>
      </c>
    </row>
    <row r="587" spans="1:6" x14ac:dyDescent="0.3">
      <c r="A587" t="s">
        <v>3088</v>
      </c>
      <c r="B587" t="s">
        <v>2813</v>
      </c>
      <c r="C587" t="s">
        <v>937</v>
      </c>
      <c r="D587" t="s">
        <v>938</v>
      </c>
      <c r="E587" s="5" t="s">
        <v>116</v>
      </c>
      <c r="F587" t="s">
        <v>4020</v>
      </c>
    </row>
    <row r="588" spans="1:6" x14ac:dyDescent="0.3">
      <c r="A588" t="s">
        <v>3521</v>
      </c>
      <c r="B588" t="s">
        <v>3522</v>
      </c>
      <c r="C588" t="s">
        <v>1692</v>
      </c>
      <c r="D588" t="s">
        <v>1693</v>
      </c>
      <c r="E588" t="s">
        <v>85</v>
      </c>
      <c r="F588" t="s">
        <v>341</v>
      </c>
    </row>
    <row r="589" spans="1:6" x14ac:dyDescent="0.3">
      <c r="A589" t="s">
        <v>2701</v>
      </c>
      <c r="B589" t="s">
        <v>3594</v>
      </c>
      <c r="C589" t="s">
        <v>1819</v>
      </c>
      <c r="D589" t="s">
        <v>1820</v>
      </c>
      <c r="E589" t="s">
        <v>1821</v>
      </c>
      <c r="F589" t="s">
        <v>4018</v>
      </c>
    </row>
    <row r="590" spans="1:6" x14ac:dyDescent="0.3">
      <c r="A590" t="s">
        <v>2701</v>
      </c>
      <c r="B590" t="s">
        <v>3376</v>
      </c>
      <c r="C590" t="s">
        <v>1447</v>
      </c>
      <c r="D590" t="s">
        <v>1448</v>
      </c>
      <c r="E590" t="s">
        <v>594</v>
      </c>
      <c r="F590" t="s">
        <v>3921</v>
      </c>
    </row>
    <row r="591" spans="1:6" x14ac:dyDescent="0.3">
      <c r="A591" t="s">
        <v>2701</v>
      </c>
      <c r="B591" t="s">
        <v>3636</v>
      </c>
      <c r="C591" t="s">
        <v>1902</v>
      </c>
      <c r="D591" t="s">
        <v>1903</v>
      </c>
      <c r="E591" t="s">
        <v>1904</v>
      </c>
      <c r="F591" t="s">
        <v>3920</v>
      </c>
    </row>
    <row r="592" spans="1:6" x14ac:dyDescent="0.3">
      <c r="A592" t="s">
        <v>2701</v>
      </c>
      <c r="B592" t="s">
        <v>2702</v>
      </c>
      <c r="C592" t="s">
        <v>328</v>
      </c>
      <c r="D592" t="s">
        <v>329</v>
      </c>
      <c r="E592" t="s">
        <v>330</v>
      </c>
      <c r="F592" t="s">
        <v>330</v>
      </c>
    </row>
    <row r="593" spans="1:7" x14ac:dyDescent="0.3">
      <c r="A593" t="s">
        <v>2701</v>
      </c>
      <c r="B593" t="s">
        <v>3925</v>
      </c>
      <c r="C593" t="s">
        <v>3992</v>
      </c>
      <c r="D593" t="s">
        <v>3956</v>
      </c>
      <c r="E593" t="s">
        <v>57</v>
      </c>
      <c r="F593" t="s">
        <v>319</v>
      </c>
    </row>
    <row r="594" spans="1:7" x14ac:dyDescent="0.3">
      <c r="A594" t="s">
        <v>3117</v>
      </c>
      <c r="B594" t="s">
        <v>3118</v>
      </c>
      <c r="C594" t="s">
        <v>983</v>
      </c>
      <c r="D594" t="s">
        <v>984</v>
      </c>
      <c r="E594" t="s">
        <v>907</v>
      </c>
      <c r="F594" t="s">
        <v>4018</v>
      </c>
    </row>
    <row r="595" spans="1:7" x14ac:dyDescent="0.3">
      <c r="A595" t="s">
        <v>2982</v>
      </c>
      <c r="B595" t="s">
        <v>2983</v>
      </c>
      <c r="C595" t="s">
        <v>764</v>
      </c>
      <c r="D595" t="s">
        <v>765</v>
      </c>
      <c r="E595" t="s">
        <v>80</v>
      </c>
      <c r="F595" t="s">
        <v>3921</v>
      </c>
    </row>
    <row r="596" spans="1:7" x14ac:dyDescent="0.3">
      <c r="A596" t="s">
        <v>2518</v>
      </c>
      <c r="B596" t="s">
        <v>3584</v>
      </c>
      <c r="C596" t="s">
        <v>1802</v>
      </c>
      <c r="D596" t="s">
        <v>1803</v>
      </c>
      <c r="E596" s="5" t="s">
        <v>4099</v>
      </c>
      <c r="F596" t="s">
        <v>4020</v>
      </c>
      <c r="G596" t="s">
        <v>4030</v>
      </c>
    </row>
    <row r="597" spans="1:7" x14ac:dyDescent="0.3">
      <c r="A597" t="s">
        <v>2518</v>
      </c>
      <c r="B597" t="s">
        <v>2519</v>
      </c>
      <c r="C597" t="s">
        <v>98</v>
      </c>
      <c r="D597" t="s">
        <v>99</v>
      </c>
      <c r="E597" t="s">
        <v>32</v>
      </c>
      <c r="F597" t="s">
        <v>4020</v>
      </c>
      <c r="G597" t="s">
        <v>4030</v>
      </c>
    </row>
    <row r="598" spans="1:7" x14ac:dyDescent="0.3">
      <c r="A598" t="s">
        <v>2518</v>
      </c>
      <c r="B598" t="s">
        <v>2621</v>
      </c>
      <c r="C598" t="s">
        <v>224</v>
      </c>
      <c r="D598" t="s">
        <v>225</v>
      </c>
      <c r="E598" t="s">
        <v>77</v>
      </c>
      <c r="F598" t="s">
        <v>4020</v>
      </c>
    </row>
    <row r="599" spans="1:7" x14ac:dyDescent="0.3">
      <c r="A599" t="s">
        <v>2518</v>
      </c>
      <c r="B599" t="s">
        <v>3136</v>
      </c>
      <c r="C599" t="s">
        <v>1015</v>
      </c>
      <c r="D599" t="s">
        <v>1016</v>
      </c>
      <c r="E599" t="s">
        <v>4024</v>
      </c>
      <c r="F599" t="s">
        <v>4024</v>
      </c>
    </row>
    <row r="600" spans="1:7" x14ac:dyDescent="0.3">
      <c r="A600" t="s">
        <v>2979</v>
      </c>
      <c r="B600" t="s">
        <v>2980</v>
      </c>
      <c r="C600" t="s">
        <v>760</v>
      </c>
      <c r="D600" t="s">
        <v>761</v>
      </c>
      <c r="E600" t="s">
        <v>66</v>
      </c>
      <c r="F600" t="s">
        <v>335</v>
      </c>
    </row>
    <row r="601" spans="1:7" x14ac:dyDescent="0.3">
      <c r="A601" t="s">
        <v>3657</v>
      </c>
      <c r="B601" t="s">
        <v>3658</v>
      </c>
      <c r="C601" t="s">
        <v>1946</v>
      </c>
      <c r="D601" t="s">
        <v>1947</v>
      </c>
      <c r="E601" t="s">
        <v>281</v>
      </c>
      <c r="F601" t="s">
        <v>4018</v>
      </c>
      <c r="G601" t="s">
        <v>4030</v>
      </c>
    </row>
    <row r="602" spans="1:7" x14ac:dyDescent="0.3">
      <c r="A602" t="s">
        <v>3725</v>
      </c>
      <c r="B602" t="s">
        <v>3726</v>
      </c>
      <c r="C602" t="s">
        <v>2084</v>
      </c>
      <c r="D602" t="s">
        <v>2085</v>
      </c>
      <c r="E602" s="5" t="s">
        <v>4099</v>
      </c>
      <c r="F602" t="s">
        <v>4020</v>
      </c>
      <c r="G602" t="s">
        <v>4030</v>
      </c>
    </row>
    <row r="603" spans="1:7" x14ac:dyDescent="0.3">
      <c r="A603" t="s">
        <v>2523</v>
      </c>
      <c r="B603" t="s">
        <v>2524</v>
      </c>
      <c r="C603" t="s">
        <v>106</v>
      </c>
      <c r="D603" t="s">
        <v>107</v>
      </c>
      <c r="E603" t="s">
        <v>4082</v>
      </c>
      <c r="F603" t="s">
        <v>4019</v>
      </c>
    </row>
    <row r="604" spans="1:7" x14ac:dyDescent="0.3">
      <c r="A604" t="s">
        <v>2916</v>
      </c>
      <c r="B604" t="s">
        <v>3290</v>
      </c>
      <c r="C604" t="s">
        <v>1285</v>
      </c>
      <c r="D604" t="s">
        <v>1286</v>
      </c>
      <c r="E604" s="5" t="s">
        <v>4099</v>
      </c>
      <c r="F604" t="s">
        <v>4020</v>
      </c>
      <c r="G604" t="s">
        <v>4030</v>
      </c>
    </row>
    <row r="605" spans="1:7" x14ac:dyDescent="0.3">
      <c r="A605" t="s">
        <v>2916</v>
      </c>
      <c r="B605" t="s">
        <v>2917</v>
      </c>
      <c r="C605" t="s">
        <v>651</v>
      </c>
      <c r="D605" t="s">
        <v>652</v>
      </c>
      <c r="E605" t="s">
        <v>35</v>
      </c>
      <c r="F605" t="s">
        <v>4020</v>
      </c>
    </row>
    <row r="606" spans="1:7" x14ac:dyDescent="0.3">
      <c r="A606" t="s">
        <v>2607</v>
      </c>
      <c r="B606" t="s">
        <v>3304</v>
      </c>
      <c r="C606" t="s">
        <v>1309</v>
      </c>
      <c r="D606" t="s">
        <v>1310</v>
      </c>
      <c r="E606" s="5" t="s">
        <v>4099</v>
      </c>
      <c r="F606" t="s">
        <v>4020</v>
      </c>
    </row>
    <row r="607" spans="1:7" x14ac:dyDescent="0.3">
      <c r="A607" t="s">
        <v>2607</v>
      </c>
      <c r="B607" t="s">
        <v>2731</v>
      </c>
      <c r="C607" t="s">
        <v>377</v>
      </c>
      <c r="D607" t="s">
        <v>378</v>
      </c>
      <c r="E607" t="s">
        <v>93</v>
      </c>
      <c r="F607" t="s">
        <v>4020</v>
      </c>
    </row>
    <row r="608" spans="1:7" x14ac:dyDescent="0.3">
      <c r="A608" t="s">
        <v>2607</v>
      </c>
      <c r="B608" t="s">
        <v>3469</v>
      </c>
      <c r="C608" t="s">
        <v>1613</v>
      </c>
      <c r="D608" t="s">
        <v>1614</v>
      </c>
      <c r="E608" t="s">
        <v>193</v>
      </c>
      <c r="F608" t="s">
        <v>344</v>
      </c>
    </row>
    <row r="609" spans="1:7" x14ac:dyDescent="0.3">
      <c r="A609" t="s">
        <v>2607</v>
      </c>
      <c r="B609" t="s">
        <v>3679</v>
      </c>
      <c r="C609" t="s">
        <v>1994</v>
      </c>
      <c r="D609" t="s">
        <v>1995</v>
      </c>
      <c r="E609" t="s">
        <v>1996</v>
      </c>
      <c r="F609" t="s">
        <v>4019</v>
      </c>
    </row>
    <row r="610" spans="1:7" x14ac:dyDescent="0.3">
      <c r="A610" t="s">
        <v>2607</v>
      </c>
      <c r="B610" t="s">
        <v>3480</v>
      </c>
      <c r="C610" t="s">
        <v>1627</v>
      </c>
      <c r="D610" t="s">
        <v>1628</v>
      </c>
      <c r="E610" t="s">
        <v>1539</v>
      </c>
      <c r="F610" t="s">
        <v>341</v>
      </c>
    </row>
    <row r="611" spans="1:7" x14ac:dyDescent="0.3">
      <c r="A611" t="s">
        <v>2607</v>
      </c>
      <c r="B611" t="s">
        <v>2608</v>
      </c>
      <c r="C611" t="s">
        <v>207</v>
      </c>
      <c r="D611" t="s">
        <v>208</v>
      </c>
      <c r="E611" s="5" t="s">
        <v>4099</v>
      </c>
      <c r="F611" t="s">
        <v>4020</v>
      </c>
    </row>
    <row r="612" spans="1:7" x14ac:dyDescent="0.3">
      <c r="A612" t="s">
        <v>2525</v>
      </c>
      <c r="B612" t="s">
        <v>2526</v>
      </c>
      <c r="C612" t="s">
        <v>108</v>
      </c>
      <c r="D612" t="s">
        <v>109</v>
      </c>
      <c r="E612" t="s">
        <v>93</v>
      </c>
      <c r="F612" t="s">
        <v>4020</v>
      </c>
      <c r="G612" t="s">
        <v>4030</v>
      </c>
    </row>
    <row r="613" spans="1:7" x14ac:dyDescent="0.3">
      <c r="A613" t="s">
        <v>2525</v>
      </c>
      <c r="B613" t="s">
        <v>2694</v>
      </c>
      <c r="C613" t="s">
        <v>794</v>
      </c>
      <c r="D613" t="s">
        <v>795</v>
      </c>
      <c r="E613" t="s">
        <v>4105</v>
      </c>
      <c r="F613" t="s">
        <v>3921</v>
      </c>
    </row>
    <row r="614" spans="1:7" x14ac:dyDescent="0.3">
      <c r="A614" t="s">
        <v>2525</v>
      </c>
      <c r="B614" t="s">
        <v>3012</v>
      </c>
      <c r="C614" t="s">
        <v>1439</v>
      </c>
      <c r="D614" t="s">
        <v>1440</v>
      </c>
      <c r="E614" t="s">
        <v>800</v>
      </c>
      <c r="F614" t="s">
        <v>3921</v>
      </c>
    </row>
    <row r="615" spans="1:7" x14ac:dyDescent="0.3">
      <c r="A615" t="s">
        <v>2867</v>
      </c>
      <c r="B615" t="s">
        <v>3523</v>
      </c>
      <c r="C615" t="s">
        <v>1694</v>
      </c>
      <c r="D615" t="s">
        <v>1695</v>
      </c>
      <c r="E615" t="s">
        <v>1696</v>
      </c>
      <c r="F615" t="s">
        <v>4018</v>
      </c>
    </row>
    <row r="616" spans="1:7" x14ac:dyDescent="0.3">
      <c r="A616" t="s">
        <v>2867</v>
      </c>
      <c r="B616" t="s">
        <v>2868</v>
      </c>
      <c r="C616" t="s">
        <v>579</v>
      </c>
      <c r="D616" t="s">
        <v>580</v>
      </c>
      <c r="E616" t="s">
        <v>376</v>
      </c>
      <c r="F616" t="s">
        <v>3921</v>
      </c>
    </row>
    <row r="617" spans="1:7" x14ac:dyDescent="0.3">
      <c r="A617" t="s">
        <v>3524</v>
      </c>
      <c r="B617" t="s">
        <v>3525</v>
      </c>
      <c r="C617" t="s">
        <v>1697</v>
      </c>
      <c r="D617" t="s">
        <v>1698</v>
      </c>
      <c r="E617" t="s">
        <v>1699</v>
      </c>
      <c r="F617" t="s">
        <v>4018</v>
      </c>
    </row>
    <row r="618" spans="1:7" x14ac:dyDescent="0.3">
      <c r="A618" t="s">
        <v>3524</v>
      </c>
      <c r="B618" t="s">
        <v>3951</v>
      </c>
      <c r="C618" t="s">
        <v>4016</v>
      </c>
      <c r="D618" t="s">
        <v>3981</v>
      </c>
      <c r="E618" t="s">
        <v>3986</v>
      </c>
      <c r="F618" t="s">
        <v>3920</v>
      </c>
    </row>
    <row r="619" spans="1:7" x14ac:dyDescent="0.3">
      <c r="A619" t="s">
        <v>2583</v>
      </c>
      <c r="B619" t="s">
        <v>2584</v>
      </c>
      <c r="C619" t="s">
        <v>181</v>
      </c>
      <c r="D619" t="s">
        <v>182</v>
      </c>
      <c r="E619" s="5" t="s">
        <v>90</v>
      </c>
      <c r="F619" t="s">
        <v>4020</v>
      </c>
    </row>
    <row r="620" spans="1:7" x14ac:dyDescent="0.3">
      <c r="A620" t="s">
        <v>2918</v>
      </c>
      <c r="B620" t="s">
        <v>2919</v>
      </c>
      <c r="C620" t="s">
        <v>653</v>
      </c>
      <c r="D620" t="s">
        <v>654</v>
      </c>
      <c r="E620" t="s">
        <v>80</v>
      </c>
      <c r="F620" t="s">
        <v>3921</v>
      </c>
    </row>
    <row r="621" spans="1:7" x14ac:dyDescent="0.3">
      <c r="A621" t="s">
        <v>2479</v>
      </c>
      <c r="B621" t="s">
        <v>2480</v>
      </c>
      <c r="C621" t="s">
        <v>41</v>
      </c>
      <c r="D621" t="s">
        <v>42</v>
      </c>
      <c r="E621" t="s">
        <v>43</v>
      </c>
      <c r="F621" t="s">
        <v>338</v>
      </c>
    </row>
    <row r="622" spans="1:7" x14ac:dyDescent="0.3">
      <c r="A622" t="s">
        <v>3424</v>
      </c>
      <c r="B622" t="s">
        <v>3425</v>
      </c>
      <c r="C622" t="s">
        <v>1540</v>
      </c>
      <c r="D622" t="s">
        <v>1541</v>
      </c>
      <c r="E622" s="5" t="s">
        <v>66</v>
      </c>
      <c r="F622" t="s">
        <v>335</v>
      </c>
    </row>
    <row r="623" spans="1:7" x14ac:dyDescent="0.3">
      <c r="A623" t="s">
        <v>2945</v>
      </c>
      <c r="B623" t="s">
        <v>2946</v>
      </c>
      <c r="C623" t="s">
        <v>700</v>
      </c>
      <c r="D623" t="s">
        <v>701</v>
      </c>
      <c r="E623" t="s">
        <v>35</v>
      </c>
      <c r="F623" t="s">
        <v>4020</v>
      </c>
    </row>
    <row r="624" spans="1:7" x14ac:dyDescent="0.3">
      <c r="A624" t="s">
        <v>3108</v>
      </c>
      <c r="B624" t="s">
        <v>3109</v>
      </c>
      <c r="C624" t="s">
        <v>971</v>
      </c>
      <c r="D624" t="s">
        <v>972</v>
      </c>
      <c r="E624" t="s">
        <v>531</v>
      </c>
      <c r="F624" t="s">
        <v>3921</v>
      </c>
    </row>
    <row r="625" spans="1:7" x14ac:dyDescent="0.3">
      <c r="A625" t="s">
        <v>2463</v>
      </c>
      <c r="B625" t="s">
        <v>2464</v>
      </c>
      <c r="C625" t="s">
        <v>18</v>
      </c>
      <c r="D625" t="s">
        <v>19</v>
      </c>
      <c r="E625" t="s">
        <v>20</v>
      </c>
      <c r="F625" t="s">
        <v>319</v>
      </c>
    </row>
    <row r="626" spans="1:7" x14ac:dyDescent="0.3">
      <c r="A626" t="s">
        <v>2463</v>
      </c>
      <c r="B626" t="s">
        <v>3622</v>
      </c>
      <c r="C626" t="s">
        <v>1865</v>
      </c>
      <c r="D626" t="s">
        <v>1866</v>
      </c>
      <c r="E626" t="s">
        <v>4024</v>
      </c>
      <c r="F626" t="s">
        <v>4024</v>
      </c>
    </row>
    <row r="627" spans="1:7" x14ac:dyDescent="0.3">
      <c r="A627" t="s">
        <v>2463</v>
      </c>
      <c r="B627" t="s">
        <v>2869</v>
      </c>
      <c r="C627" t="s">
        <v>581</v>
      </c>
      <c r="D627" t="s">
        <v>582</v>
      </c>
      <c r="E627" t="s">
        <v>583</v>
      </c>
      <c r="F627" t="s">
        <v>4023</v>
      </c>
    </row>
    <row r="628" spans="1:7" x14ac:dyDescent="0.3">
      <c r="A628" t="s">
        <v>2463</v>
      </c>
      <c r="B628" t="s">
        <v>3225</v>
      </c>
      <c r="C628" t="s">
        <v>1169</v>
      </c>
      <c r="D628" t="s">
        <v>104</v>
      </c>
      <c r="E628" t="s">
        <v>105</v>
      </c>
      <c r="F628" t="s">
        <v>4020</v>
      </c>
    </row>
    <row r="629" spans="1:7" x14ac:dyDescent="0.3">
      <c r="A629" t="s">
        <v>2463</v>
      </c>
      <c r="B629" t="s">
        <v>2522</v>
      </c>
      <c r="C629" t="s">
        <v>103</v>
      </c>
      <c r="D629" t="s">
        <v>104</v>
      </c>
      <c r="E629" t="s">
        <v>105</v>
      </c>
      <c r="F629" t="s">
        <v>4020</v>
      </c>
    </row>
    <row r="630" spans="1:7" x14ac:dyDescent="0.3">
      <c r="A630" t="s">
        <v>2463</v>
      </c>
      <c r="B630" t="s">
        <v>2574</v>
      </c>
      <c r="C630" t="s">
        <v>167</v>
      </c>
      <c r="D630" t="s">
        <v>168</v>
      </c>
      <c r="E630" t="s">
        <v>169</v>
      </c>
      <c r="F630" t="s">
        <v>344</v>
      </c>
    </row>
    <row r="631" spans="1:7" x14ac:dyDescent="0.3">
      <c r="A631" t="s">
        <v>2463</v>
      </c>
      <c r="B631" t="s">
        <v>3212</v>
      </c>
      <c r="C631" t="s">
        <v>1147</v>
      </c>
      <c r="D631" t="s">
        <v>1148</v>
      </c>
      <c r="E631" t="s">
        <v>93</v>
      </c>
      <c r="F631" t="s">
        <v>4020</v>
      </c>
    </row>
    <row r="632" spans="1:7" x14ac:dyDescent="0.3">
      <c r="A632" t="s">
        <v>2463</v>
      </c>
      <c r="B632" t="s">
        <v>2545</v>
      </c>
      <c r="C632" t="s">
        <v>132</v>
      </c>
      <c r="D632" t="s">
        <v>133</v>
      </c>
      <c r="E632" t="s">
        <v>77</v>
      </c>
      <c r="F632" t="s">
        <v>4020</v>
      </c>
    </row>
    <row r="633" spans="1:7" x14ac:dyDescent="0.3">
      <c r="A633" t="s">
        <v>2463</v>
      </c>
      <c r="B633" t="s">
        <v>3942</v>
      </c>
      <c r="C633" t="s">
        <v>4007</v>
      </c>
      <c r="D633" t="s">
        <v>3972</v>
      </c>
      <c r="E633" t="s">
        <v>3984</v>
      </c>
      <c r="F633" t="s">
        <v>4018</v>
      </c>
    </row>
    <row r="634" spans="1:7" x14ac:dyDescent="0.3">
      <c r="A634" t="s">
        <v>2578</v>
      </c>
      <c r="B634" t="s">
        <v>2579</v>
      </c>
      <c r="C634" t="s">
        <v>175</v>
      </c>
      <c r="D634" t="s">
        <v>176</v>
      </c>
      <c r="E634" s="5" t="s">
        <v>4099</v>
      </c>
      <c r="F634" t="s">
        <v>4020</v>
      </c>
      <c r="G634" t="s">
        <v>4030</v>
      </c>
    </row>
    <row r="635" spans="1:7" x14ac:dyDescent="0.3">
      <c r="A635" t="s">
        <v>3526</v>
      </c>
      <c r="B635" t="s">
        <v>3839</v>
      </c>
      <c r="C635" t="s">
        <v>2288</v>
      </c>
      <c r="D635" t="s">
        <v>2289</v>
      </c>
      <c r="E635" t="s">
        <v>80</v>
      </c>
      <c r="F635" t="s">
        <v>3921</v>
      </c>
    </row>
    <row r="636" spans="1:7" x14ac:dyDescent="0.3">
      <c r="A636" t="s">
        <v>3526</v>
      </c>
      <c r="B636" t="s">
        <v>3220</v>
      </c>
      <c r="C636" t="s">
        <v>1700</v>
      </c>
      <c r="D636" t="s">
        <v>1701</v>
      </c>
      <c r="E636" t="s">
        <v>1702</v>
      </c>
      <c r="F636" t="s">
        <v>4018</v>
      </c>
    </row>
    <row r="637" spans="1:7" x14ac:dyDescent="0.3">
      <c r="A637" t="s">
        <v>3526</v>
      </c>
      <c r="B637" t="s">
        <v>3864</v>
      </c>
      <c r="C637" t="s">
        <v>2344</v>
      </c>
      <c r="D637" t="s">
        <v>2345</v>
      </c>
      <c r="E637" t="s">
        <v>594</v>
      </c>
      <c r="F637" t="s">
        <v>3921</v>
      </c>
    </row>
    <row r="638" spans="1:7" x14ac:dyDescent="0.3">
      <c r="A638" t="s">
        <v>2947</v>
      </c>
      <c r="B638" t="s">
        <v>2948</v>
      </c>
      <c r="C638" t="s">
        <v>702</v>
      </c>
      <c r="D638" t="s">
        <v>703</v>
      </c>
      <c r="E638" t="s">
        <v>35</v>
      </c>
      <c r="F638" t="s">
        <v>4020</v>
      </c>
    </row>
    <row r="639" spans="1:7" x14ac:dyDescent="0.3">
      <c r="A639" t="s">
        <v>2947</v>
      </c>
      <c r="B639" t="s">
        <v>3282</v>
      </c>
      <c r="C639" t="s">
        <v>1269</v>
      </c>
      <c r="D639" t="s">
        <v>1270</v>
      </c>
      <c r="E639" t="s">
        <v>1271</v>
      </c>
      <c r="F639" t="s">
        <v>4018</v>
      </c>
    </row>
    <row r="640" spans="1:7" x14ac:dyDescent="0.3">
      <c r="A640" t="s">
        <v>2920</v>
      </c>
      <c r="B640" t="s">
        <v>2921</v>
      </c>
      <c r="C640" t="s">
        <v>655</v>
      </c>
      <c r="D640" t="s">
        <v>656</v>
      </c>
      <c r="E640" t="s">
        <v>357</v>
      </c>
      <c r="F640" t="s">
        <v>4018</v>
      </c>
    </row>
    <row r="641" spans="1:7" x14ac:dyDescent="0.3">
      <c r="A641" t="s">
        <v>3160</v>
      </c>
      <c r="B641" t="s">
        <v>3161</v>
      </c>
      <c r="C641" t="s">
        <v>1058</v>
      </c>
      <c r="D641" t="s">
        <v>1059</v>
      </c>
      <c r="E641" t="s">
        <v>4024</v>
      </c>
      <c r="F641" t="s">
        <v>4024</v>
      </c>
    </row>
    <row r="642" spans="1:7" x14ac:dyDescent="0.3">
      <c r="A642" t="s">
        <v>2949</v>
      </c>
      <c r="B642" t="s">
        <v>2950</v>
      </c>
      <c r="C642" t="s">
        <v>704</v>
      </c>
      <c r="D642" t="s">
        <v>705</v>
      </c>
      <c r="E642" t="s">
        <v>4024</v>
      </c>
      <c r="F642" t="s">
        <v>4024</v>
      </c>
    </row>
    <row r="643" spans="1:7" x14ac:dyDescent="0.3">
      <c r="A643" t="s">
        <v>2615</v>
      </c>
      <c r="B643" t="s">
        <v>2616</v>
      </c>
      <c r="C643" t="s">
        <v>218</v>
      </c>
      <c r="D643" t="s">
        <v>219</v>
      </c>
      <c r="E643" t="s">
        <v>4105</v>
      </c>
      <c r="F643" t="s">
        <v>3921</v>
      </c>
    </row>
    <row r="644" spans="1:7" x14ac:dyDescent="0.3">
      <c r="A644" t="s">
        <v>2755</v>
      </c>
      <c r="B644" t="s">
        <v>3177</v>
      </c>
      <c r="C644" t="s">
        <v>1087</v>
      </c>
      <c r="D644" t="s">
        <v>1088</v>
      </c>
      <c r="E644" t="s">
        <v>116</v>
      </c>
      <c r="F644" t="s">
        <v>4020</v>
      </c>
    </row>
    <row r="645" spans="1:7" x14ac:dyDescent="0.3">
      <c r="A645" t="s">
        <v>2755</v>
      </c>
      <c r="B645" t="s">
        <v>2556</v>
      </c>
      <c r="C645" t="s">
        <v>409</v>
      </c>
      <c r="D645" t="s">
        <v>410</v>
      </c>
      <c r="E645" t="s">
        <v>4024</v>
      </c>
      <c r="F645" t="s">
        <v>4024</v>
      </c>
    </row>
    <row r="646" spans="1:7" x14ac:dyDescent="0.3">
      <c r="A646" t="s">
        <v>3467</v>
      </c>
      <c r="B646" t="s">
        <v>3468</v>
      </c>
      <c r="C646" t="s">
        <v>1611</v>
      </c>
      <c r="D646" t="s">
        <v>1612</v>
      </c>
      <c r="E646" t="s">
        <v>193</v>
      </c>
      <c r="F646" t="s">
        <v>344</v>
      </c>
    </row>
    <row r="647" spans="1:7" x14ac:dyDescent="0.3">
      <c r="A647" t="s">
        <v>2669</v>
      </c>
      <c r="B647" t="s">
        <v>3729</v>
      </c>
      <c r="C647" t="s">
        <v>2095</v>
      </c>
      <c r="D647" t="s">
        <v>2096</v>
      </c>
      <c r="E647" t="s">
        <v>5</v>
      </c>
      <c r="F647" t="s">
        <v>319</v>
      </c>
    </row>
    <row r="648" spans="1:7" x14ac:dyDescent="0.3">
      <c r="A648" t="s">
        <v>2669</v>
      </c>
      <c r="B648" t="s">
        <v>3116</v>
      </c>
      <c r="C648" t="s">
        <v>980</v>
      </c>
      <c r="D648" t="s">
        <v>981</v>
      </c>
      <c r="E648" t="s">
        <v>982</v>
      </c>
      <c r="F648" t="s">
        <v>4018</v>
      </c>
    </row>
    <row r="649" spans="1:7" x14ac:dyDescent="0.3">
      <c r="A649" t="s">
        <v>2669</v>
      </c>
      <c r="B649" t="s">
        <v>2604</v>
      </c>
      <c r="C649" t="s">
        <v>287</v>
      </c>
      <c r="D649" t="s">
        <v>288</v>
      </c>
      <c r="E649" t="s">
        <v>85</v>
      </c>
      <c r="F649" t="s">
        <v>341</v>
      </c>
    </row>
    <row r="650" spans="1:7" x14ac:dyDescent="0.3">
      <c r="A650" t="s">
        <v>2543</v>
      </c>
      <c r="B650" t="s">
        <v>2544</v>
      </c>
      <c r="C650" t="s">
        <v>129</v>
      </c>
      <c r="D650" t="s">
        <v>130</v>
      </c>
      <c r="E650" t="s">
        <v>131</v>
      </c>
      <c r="F650" t="s">
        <v>4018</v>
      </c>
    </row>
    <row r="651" spans="1:7" x14ac:dyDescent="0.3">
      <c r="A651" t="s">
        <v>2543</v>
      </c>
      <c r="B651" t="s">
        <v>2670</v>
      </c>
      <c r="C651" t="s">
        <v>289</v>
      </c>
      <c r="D651" t="s">
        <v>290</v>
      </c>
      <c r="E651" t="s">
        <v>80</v>
      </c>
      <c r="F651" t="s">
        <v>3921</v>
      </c>
    </row>
    <row r="652" spans="1:7" x14ac:dyDescent="0.3">
      <c r="A652" t="s">
        <v>3625</v>
      </c>
      <c r="B652" t="s">
        <v>3626</v>
      </c>
      <c r="C652" t="s">
        <v>1871</v>
      </c>
      <c r="D652" t="s">
        <v>1872</v>
      </c>
      <c r="E652" t="s">
        <v>1873</v>
      </c>
      <c r="F652" t="s">
        <v>3920</v>
      </c>
    </row>
    <row r="653" spans="1:7" x14ac:dyDescent="0.3">
      <c r="A653" t="s">
        <v>3710</v>
      </c>
      <c r="B653" t="s">
        <v>3711</v>
      </c>
      <c r="C653" t="s">
        <v>2064</v>
      </c>
      <c r="D653" t="s">
        <v>2065</v>
      </c>
      <c r="E653" t="s">
        <v>4105</v>
      </c>
      <c r="F653" t="s">
        <v>3921</v>
      </c>
    </row>
    <row r="654" spans="1:7" x14ac:dyDescent="0.3">
      <c r="A654" t="s">
        <v>3862</v>
      </c>
      <c r="B654" t="s">
        <v>3237</v>
      </c>
      <c r="C654" t="s">
        <v>2340</v>
      </c>
      <c r="D654" t="s">
        <v>2341</v>
      </c>
      <c r="E654" t="s">
        <v>93</v>
      </c>
      <c r="F654" t="s">
        <v>4020</v>
      </c>
      <c r="G654" t="s">
        <v>4030</v>
      </c>
    </row>
    <row r="655" spans="1:7" x14ac:dyDescent="0.3">
      <c r="A655" t="s">
        <v>3320</v>
      </c>
      <c r="B655" t="s">
        <v>2995</v>
      </c>
      <c r="C655" t="s">
        <v>1342</v>
      </c>
      <c r="D655" t="s">
        <v>1343</v>
      </c>
      <c r="E655" t="s">
        <v>1344</v>
      </c>
      <c r="F655" t="s">
        <v>344</v>
      </c>
    </row>
    <row r="656" spans="1:7" x14ac:dyDescent="0.3">
      <c r="A656" t="s">
        <v>2504</v>
      </c>
      <c r="B656" t="s">
        <v>2671</v>
      </c>
      <c r="C656" t="s">
        <v>291</v>
      </c>
      <c r="D656" t="s">
        <v>292</v>
      </c>
      <c r="E656" t="s">
        <v>274</v>
      </c>
      <c r="F656" t="s">
        <v>341</v>
      </c>
    </row>
    <row r="657" spans="1:7" x14ac:dyDescent="0.3">
      <c r="A657" t="s">
        <v>2504</v>
      </c>
      <c r="B657" t="s">
        <v>3899</v>
      </c>
      <c r="C657" t="s">
        <v>2423</v>
      </c>
      <c r="D657" t="s">
        <v>2424</v>
      </c>
      <c r="E657" s="5" t="s">
        <v>4099</v>
      </c>
      <c r="F657" t="s">
        <v>4020</v>
      </c>
    </row>
    <row r="658" spans="1:7" x14ac:dyDescent="0.3">
      <c r="A658" t="s">
        <v>2504</v>
      </c>
      <c r="B658" t="s">
        <v>2672</v>
      </c>
      <c r="C658" t="s">
        <v>293</v>
      </c>
      <c r="D658" t="s">
        <v>79</v>
      </c>
      <c r="E658" t="s">
        <v>80</v>
      </c>
      <c r="F658" t="s">
        <v>3921</v>
      </c>
    </row>
    <row r="659" spans="1:7" x14ac:dyDescent="0.3">
      <c r="A659" t="s">
        <v>2504</v>
      </c>
      <c r="B659" t="s">
        <v>2505</v>
      </c>
      <c r="C659" t="s">
        <v>78</v>
      </c>
      <c r="D659" t="s">
        <v>79</v>
      </c>
      <c r="E659" t="s">
        <v>80</v>
      </c>
      <c r="F659" t="s">
        <v>3921</v>
      </c>
    </row>
    <row r="660" spans="1:7" x14ac:dyDescent="0.3">
      <c r="A660" t="s">
        <v>2664</v>
      </c>
      <c r="B660" t="s">
        <v>3527</v>
      </c>
      <c r="C660" t="s">
        <v>1703</v>
      </c>
      <c r="D660" t="s">
        <v>1704</v>
      </c>
      <c r="E660" t="s">
        <v>1705</v>
      </c>
      <c r="F660" t="s">
        <v>344</v>
      </c>
    </row>
    <row r="661" spans="1:7" x14ac:dyDescent="0.3">
      <c r="A661" t="s">
        <v>2664</v>
      </c>
      <c r="B661" t="s">
        <v>2665</v>
      </c>
      <c r="C661" t="s">
        <v>279</v>
      </c>
      <c r="D661" t="s">
        <v>280</v>
      </c>
      <c r="E661" t="s">
        <v>281</v>
      </c>
      <c r="F661" t="s">
        <v>4018</v>
      </c>
      <c r="G661" t="s">
        <v>4030</v>
      </c>
    </row>
    <row r="662" spans="1:7" x14ac:dyDescent="0.3">
      <c r="A662" t="s">
        <v>2664</v>
      </c>
      <c r="B662" t="s">
        <v>3528</v>
      </c>
      <c r="C662" t="s">
        <v>1706</v>
      </c>
      <c r="D662" t="s">
        <v>1707</v>
      </c>
      <c r="E662" t="s">
        <v>4074</v>
      </c>
      <c r="F662" t="s">
        <v>4018</v>
      </c>
    </row>
    <row r="663" spans="1:7" x14ac:dyDescent="0.3">
      <c r="A663" t="s">
        <v>2552</v>
      </c>
      <c r="B663" t="s">
        <v>2553</v>
      </c>
      <c r="C663" t="s">
        <v>140</v>
      </c>
      <c r="D663" t="s">
        <v>141</v>
      </c>
      <c r="E663" t="s">
        <v>51</v>
      </c>
      <c r="F663" t="s">
        <v>330</v>
      </c>
    </row>
    <row r="664" spans="1:7" x14ac:dyDescent="0.3">
      <c r="A664" t="s">
        <v>2951</v>
      </c>
      <c r="B664" t="s">
        <v>2952</v>
      </c>
      <c r="C664" t="s">
        <v>706</v>
      </c>
      <c r="D664" t="s">
        <v>707</v>
      </c>
      <c r="E664" t="s">
        <v>5</v>
      </c>
      <c r="F664" t="s">
        <v>319</v>
      </c>
    </row>
    <row r="665" spans="1:7" x14ac:dyDescent="0.3">
      <c r="A665" t="s">
        <v>3060</v>
      </c>
      <c r="B665" t="s">
        <v>3850</v>
      </c>
      <c r="C665" t="s">
        <v>2308</v>
      </c>
      <c r="D665" t="s">
        <v>2309</v>
      </c>
      <c r="E665" s="5" t="s">
        <v>4099</v>
      </c>
      <c r="F665" t="s">
        <v>4020</v>
      </c>
    </row>
    <row r="666" spans="1:7" x14ac:dyDescent="0.3">
      <c r="A666" t="s">
        <v>3060</v>
      </c>
      <c r="B666" t="s">
        <v>3772</v>
      </c>
      <c r="C666" t="s">
        <v>2181</v>
      </c>
      <c r="D666" t="s">
        <v>2182</v>
      </c>
      <c r="E666" s="5" t="s">
        <v>4099</v>
      </c>
      <c r="F666" t="s">
        <v>4020</v>
      </c>
    </row>
    <row r="667" spans="1:7" x14ac:dyDescent="0.3">
      <c r="A667" t="s">
        <v>3060</v>
      </c>
      <c r="B667" t="s">
        <v>3061</v>
      </c>
      <c r="C667" t="s">
        <v>890</v>
      </c>
      <c r="D667" t="s">
        <v>891</v>
      </c>
      <c r="E667" t="s">
        <v>116</v>
      </c>
      <c r="F667" t="s">
        <v>4020</v>
      </c>
    </row>
    <row r="668" spans="1:7" x14ac:dyDescent="0.3">
      <c r="A668" t="s">
        <v>3060</v>
      </c>
      <c r="B668" t="s">
        <v>3650</v>
      </c>
      <c r="C668" t="s">
        <v>1927</v>
      </c>
      <c r="D668" t="s">
        <v>1928</v>
      </c>
      <c r="E668" t="s">
        <v>213</v>
      </c>
      <c r="F668" t="s">
        <v>3921</v>
      </c>
    </row>
    <row r="669" spans="1:7" x14ac:dyDescent="0.3">
      <c r="A669" t="s">
        <v>2457</v>
      </c>
      <c r="B669" t="s">
        <v>3788</v>
      </c>
      <c r="C669" t="s">
        <v>2205</v>
      </c>
      <c r="D669" t="s">
        <v>2206</v>
      </c>
      <c r="E669" t="s">
        <v>57</v>
      </c>
      <c r="F669" t="s">
        <v>319</v>
      </c>
    </row>
    <row r="670" spans="1:7" x14ac:dyDescent="0.3">
      <c r="A670" t="s">
        <v>2457</v>
      </c>
      <c r="B670" t="s">
        <v>2458</v>
      </c>
      <c r="C670" t="s">
        <v>8</v>
      </c>
      <c r="D670" t="s">
        <v>9</v>
      </c>
      <c r="E670" s="5" t="s">
        <v>4099</v>
      </c>
      <c r="F670" t="s">
        <v>4020</v>
      </c>
      <c r="G670" t="s">
        <v>4030</v>
      </c>
    </row>
    <row r="671" spans="1:7" x14ac:dyDescent="0.3">
      <c r="A671" t="s">
        <v>2457</v>
      </c>
      <c r="B671" t="s">
        <v>2711</v>
      </c>
      <c r="C671" t="s">
        <v>345</v>
      </c>
      <c r="D671" t="s">
        <v>346</v>
      </c>
      <c r="E671" s="5" t="s">
        <v>4099</v>
      </c>
      <c r="F671" t="s">
        <v>4020</v>
      </c>
    </row>
    <row r="672" spans="1:7" x14ac:dyDescent="0.3">
      <c r="A672" t="s">
        <v>2581</v>
      </c>
      <c r="B672" t="s">
        <v>2582</v>
      </c>
      <c r="C672" t="s">
        <v>179</v>
      </c>
      <c r="D672" t="s">
        <v>180</v>
      </c>
      <c r="E672" t="s">
        <v>5</v>
      </c>
      <c r="F672" t="s">
        <v>319</v>
      </c>
    </row>
    <row r="673" spans="1:7" x14ac:dyDescent="0.3">
      <c r="A673" t="s">
        <v>3673</v>
      </c>
      <c r="B673" t="s">
        <v>3674</v>
      </c>
      <c r="C673" t="s">
        <v>1983</v>
      </c>
      <c r="D673" t="s">
        <v>1984</v>
      </c>
      <c r="E673" t="s">
        <v>1985</v>
      </c>
      <c r="F673" t="s">
        <v>4019</v>
      </c>
    </row>
    <row r="674" spans="1:7" x14ac:dyDescent="0.3">
      <c r="A674" t="s">
        <v>2550</v>
      </c>
      <c r="B674" t="s">
        <v>2551</v>
      </c>
      <c r="C674" t="s">
        <v>138</v>
      </c>
      <c r="D674" t="s">
        <v>139</v>
      </c>
      <c r="E674" s="5" t="s">
        <v>90</v>
      </c>
      <c r="F674" t="s">
        <v>4020</v>
      </c>
    </row>
    <row r="675" spans="1:7" x14ac:dyDescent="0.3">
      <c r="A675" t="s">
        <v>3291</v>
      </c>
      <c r="B675" t="s">
        <v>3292</v>
      </c>
      <c r="C675" t="s">
        <v>1288</v>
      </c>
      <c r="D675" t="s">
        <v>1289</v>
      </c>
      <c r="E675" t="s">
        <v>57</v>
      </c>
      <c r="F675" t="s">
        <v>319</v>
      </c>
    </row>
    <row r="676" spans="1:7" x14ac:dyDescent="0.3">
      <c r="A676" t="s">
        <v>3900</v>
      </c>
      <c r="B676" t="s">
        <v>3901</v>
      </c>
      <c r="C676" t="s">
        <v>2425</v>
      </c>
      <c r="D676" t="s">
        <v>2426</v>
      </c>
      <c r="E676" t="s">
        <v>116</v>
      </c>
      <c r="F676" t="s">
        <v>4020</v>
      </c>
    </row>
    <row r="677" spans="1:7" x14ac:dyDescent="0.3">
      <c r="A677" t="s">
        <v>3595</v>
      </c>
      <c r="B677" t="s">
        <v>3596</v>
      </c>
      <c r="C677" t="s">
        <v>1822</v>
      </c>
      <c r="D677" t="s">
        <v>1823</v>
      </c>
      <c r="E677" t="s">
        <v>57</v>
      </c>
      <c r="F677" t="s">
        <v>319</v>
      </c>
    </row>
    <row r="678" spans="1:7" x14ac:dyDescent="0.3">
      <c r="A678" t="s">
        <v>3029</v>
      </c>
      <c r="B678" t="s">
        <v>3030</v>
      </c>
      <c r="C678" t="s">
        <v>844</v>
      </c>
      <c r="D678" t="s">
        <v>845</v>
      </c>
      <c r="E678" t="s">
        <v>846</v>
      </c>
      <c r="F678" t="s">
        <v>3920</v>
      </c>
    </row>
    <row r="679" spans="1:7" x14ac:dyDescent="0.3">
      <c r="A679" t="s">
        <v>3049</v>
      </c>
      <c r="B679" t="s">
        <v>3706</v>
      </c>
      <c r="C679" t="s">
        <v>2058</v>
      </c>
      <c r="D679" t="s">
        <v>2059</v>
      </c>
      <c r="E679" s="5" t="s">
        <v>4099</v>
      </c>
      <c r="F679" t="s">
        <v>4020</v>
      </c>
      <c r="G679" t="s">
        <v>4030</v>
      </c>
    </row>
    <row r="680" spans="1:7" x14ac:dyDescent="0.3">
      <c r="A680" t="s">
        <v>3344</v>
      </c>
      <c r="B680" t="s">
        <v>2809</v>
      </c>
      <c r="C680" t="s">
        <v>1382</v>
      </c>
      <c r="D680" t="s">
        <v>1383</v>
      </c>
      <c r="E680" s="5" t="s">
        <v>90</v>
      </c>
      <c r="F680" t="s">
        <v>4020</v>
      </c>
    </row>
    <row r="681" spans="1:7" x14ac:dyDescent="0.3">
      <c r="A681" t="s">
        <v>3344</v>
      </c>
      <c r="B681" t="s">
        <v>2570</v>
      </c>
      <c r="C681" t="s">
        <v>1708</v>
      </c>
      <c r="D681" t="s">
        <v>1709</v>
      </c>
      <c r="E681" t="s">
        <v>1710</v>
      </c>
      <c r="F681" t="s">
        <v>4018</v>
      </c>
    </row>
    <row r="682" spans="1:7" x14ac:dyDescent="0.3">
      <c r="A682" t="s">
        <v>2870</v>
      </c>
      <c r="B682" t="s">
        <v>2871</v>
      </c>
      <c r="C682" t="s">
        <v>584</v>
      </c>
      <c r="D682" t="s">
        <v>585</v>
      </c>
      <c r="E682" t="s">
        <v>4024</v>
      </c>
      <c r="F682" t="s">
        <v>4024</v>
      </c>
    </row>
    <row r="683" spans="1:7" x14ac:dyDescent="0.3">
      <c r="A683" t="s">
        <v>2870</v>
      </c>
      <c r="B683" t="s">
        <v>3459</v>
      </c>
      <c r="C683" t="s">
        <v>1598</v>
      </c>
      <c r="D683" t="s">
        <v>1599</v>
      </c>
      <c r="E683" t="s">
        <v>5</v>
      </c>
      <c r="F683" t="s">
        <v>319</v>
      </c>
    </row>
    <row r="684" spans="1:7" x14ac:dyDescent="0.3">
      <c r="A684" t="s">
        <v>2870</v>
      </c>
      <c r="B684" t="s">
        <v>3211</v>
      </c>
      <c r="C684" t="s">
        <v>1145</v>
      </c>
      <c r="D684" t="s">
        <v>1146</v>
      </c>
      <c r="E684" t="s">
        <v>116</v>
      </c>
      <c r="F684" t="s">
        <v>4020</v>
      </c>
    </row>
    <row r="685" spans="1:7" x14ac:dyDescent="0.3">
      <c r="A685" t="s">
        <v>2575</v>
      </c>
      <c r="B685" t="s">
        <v>3819</v>
      </c>
      <c r="C685" t="s">
        <v>2257</v>
      </c>
      <c r="D685" t="s">
        <v>2258</v>
      </c>
      <c r="E685" t="s">
        <v>281</v>
      </c>
      <c r="F685" t="s">
        <v>4018</v>
      </c>
    </row>
    <row r="686" spans="1:7" x14ac:dyDescent="0.3">
      <c r="A686" t="s">
        <v>2575</v>
      </c>
      <c r="B686" t="s">
        <v>3341</v>
      </c>
      <c r="C686" t="s">
        <v>1375</v>
      </c>
      <c r="D686" t="s">
        <v>1376</v>
      </c>
      <c r="E686" t="s">
        <v>116</v>
      </c>
      <c r="F686" t="s">
        <v>4020</v>
      </c>
    </row>
    <row r="687" spans="1:7" x14ac:dyDescent="0.3">
      <c r="A687" t="s">
        <v>2575</v>
      </c>
      <c r="B687" t="s">
        <v>3947</v>
      </c>
      <c r="C687" t="s">
        <v>4013</v>
      </c>
      <c r="D687" t="s">
        <v>3978</v>
      </c>
      <c r="E687" t="s">
        <v>3985</v>
      </c>
      <c r="F687" t="s">
        <v>4018</v>
      </c>
    </row>
    <row r="688" spans="1:7" x14ac:dyDescent="0.3">
      <c r="A688" t="s">
        <v>2575</v>
      </c>
      <c r="B688" t="s">
        <v>2576</v>
      </c>
      <c r="C688" t="s">
        <v>170</v>
      </c>
      <c r="D688" t="s">
        <v>171</v>
      </c>
      <c r="E688" t="s">
        <v>169</v>
      </c>
      <c r="F688" t="s">
        <v>344</v>
      </c>
    </row>
    <row r="689" spans="1:7" x14ac:dyDescent="0.3">
      <c r="A689" t="s">
        <v>2989</v>
      </c>
      <c r="B689" t="s">
        <v>2990</v>
      </c>
      <c r="C689" t="s">
        <v>775</v>
      </c>
      <c r="D689" t="s">
        <v>776</v>
      </c>
      <c r="E689" t="s">
        <v>80</v>
      </c>
      <c r="F689" t="s">
        <v>3921</v>
      </c>
    </row>
    <row r="690" spans="1:7" x14ac:dyDescent="0.3">
      <c r="A690" t="s">
        <v>3580</v>
      </c>
      <c r="B690" t="s">
        <v>3581</v>
      </c>
      <c r="C690" t="s">
        <v>1795</v>
      </c>
      <c r="D690" t="s">
        <v>1796</v>
      </c>
      <c r="E690" t="s">
        <v>4069</v>
      </c>
      <c r="F690" t="s">
        <v>327</v>
      </c>
    </row>
    <row r="691" spans="1:7" x14ac:dyDescent="0.3">
      <c r="A691" t="s">
        <v>3192</v>
      </c>
      <c r="B691" t="s">
        <v>3416</v>
      </c>
      <c r="C691" t="s">
        <v>1526</v>
      </c>
      <c r="D691" t="s">
        <v>1527</v>
      </c>
      <c r="E691" t="s">
        <v>66</v>
      </c>
      <c r="F691" t="s">
        <v>335</v>
      </c>
    </row>
    <row r="692" spans="1:7" x14ac:dyDescent="0.3">
      <c r="A692" t="s">
        <v>3192</v>
      </c>
      <c r="B692" t="s">
        <v>2731</v>
      </c>
      <c r="C692" t="s">
        <v>1110</v>
      </c>
      <c r="D692" t="s">
        <v>1111</v>
      </c>
      <c r="E692" t="s">
        <v>1112</v>
      </c>
      <c r="F692" t="s">
        <v>4018</v>
      </c>
    </row>
    <row r="693" spans="1:7" x14ac:dyDescent="0.3">
      <c r="A693" t="s">
        <v>3011</v>
      </c>
      <c r="B693" t="s">
        <v>3012</v>
      </c>
      <c r="C693" t="s">
        <v>816</v>
      </c>
      <c r="D693" t="s">
        <v>817</v>
      </c>
      <c r="E693" t="s">
        <v>80</v>
      </c>
      <c r="F693" t="s">
        <v>3921</v>
      </c>
    </row>
    <row r="694" spans="1:7" x14ac:dyDescent="0.3">
      <c r="A694" t="s">
        <v>2953</v>
      </c>
      <c r="B694" t="s">
        <v>2954</v>
      </c>
      <c r="C694" t="s">
        <v>708</v>
      </c>
      <c r="D694" t="s">
        <v>709</v>
      </c>
      <c r="E694" t="s">
        <v>80</v>
      </c>
      <c r="F694" t="s">
        <v>3921</v>
      </c>
    </row>
    <row r="695" spans="1:7" x14ac:dyDescent="0.3">
      <c r="A695" t="s">
        <v>2595</v>
      </c>
      <c r="B695" t="s">
        <v>2596</v>
      </c>
      <c r="C695" t="s">
        <v>194</v>
      </c>
      <c r="D695" t="s">
        <v>195</v>
      </c>
      <c r="E695" s="5" t="s">
        <v>4099</v>
      </c>
      <c r="F695" t="s">
        <v>4020</v>
      </c>
      <c r="G695" t="s">
        <v>4030</v>
      </c>
    </row>
    <row r="696" spans="1:7" x14ac:dyDescent="0.3">
      <c r="A696" t="s">
        <v>3738</v>
      </c>
      <c r="B696" t="s">
        <v>3416</v>
      </c>
      <c r="C696" t="s">
        <v>2111</v>
      </c>
      <c r="D696" t="s">
        <v>2112</v>
      </c>
      <c r="E696" t="s">
        <v>4069</v>
      </c>
      <c r="F696" t="s">
        <v>327</v>
      </c>
    </row>
    <row r="697" spans="1:7" x14ac:dyDescent="0.3">
      <c r="A697" t="s">
        <v>2872</v>
      </c>
      <c r="B697" t="s">
        <v>2873</v>
      </c>
      <c r="C697" t="s">
        <v>586</v>
      </c>
      <c r="D697" t="s">
        <v>587</v>
      </c>
      <c r="E697" t="s">
        <v>4024</v>
      </c>
      <c r="F697" t="s">
        <v>4024</v>
      </c>
    </row>
    <row r="698" spans="1:7" x14ac:dyDescent="0.3">
      <c r="A698" t="s">
        <v>3339</v>
      </c>
      <c r="B698" t="s">
        <v>3340</v>
      </c>
      <c r="C698" t="s">
        <v>1372</v>
      </c>
      <c r="D698" t="s">
        <v>1373</v>
      </c>
      <c r="E698" t="s">
        <v>946</v>
      </c>
      <c r="F698" t="s">
        <v>4018</v>
      </c>
    </row>
    <row r="699" spans="1:7" x14ac:dyDescent="0.3">
      <c r="A699" t="s">
        <v>2909</v>
      </c>
      <c r="B699" t="s">
        <v>2910</v>
      </c>
      <c r="C699" t="s">
        <v>642</v>
      </c>
      <c r="D699" t="s">
        <v>643</v>
      </c>
      <c r="E699" t="s">
        <v>5</v>
      </c>
      <c r="F699" t="s">
        <v>319</v>
      </c>
    </row>
    <row r="700" spans="1:7" x14ac:dyDescent="0.3">
      <c r="A700" t="s">
        <v>2673</v>
      </c>
      <c r="B700" t="s">
        <v>2674</v>
      </c>
      <c r="C700" t="s">
        <v>294</v>
      </c>
      <c r="D700" t="s">
        <v>295</v>
      </c>
      <c r="E700" t="s">
        <v>4105</v>
      </c>
      <c r="F700" t="s">
        <v>3921</v>
      </c>
    </row>
    <row r="701" spans="1:7" x14ac:dyDescent="0.3">
      <c r="A701" t="s">
        <v>2874</v>
      </c>
      <c r="B701" t="s">
        <v>2875</v>
      </c>
      <c r="C701" t="s">
        <v>588</v>
      </c>
      <c r="D701" t="s">
        <v>589</v>
      </c>
      <c r="E701" t="s">
        <v>267</v>
      </c>
      <c r="F701" t="s">
        <v>3921</v>
      </c>
    </row>
    <row r="702" spans="1:7" x14ac:dyDescent="0.3">
      <c r="A702" t="s">
        <v>3307</v>
      </c>
      <c r="B702" t="s">
        <v>3308</v>
      </c>
      <c r="C702" t="s">
        <v>1317</v>
      </c>
      <c r="D702" t="s">
        <v>1318</v>
      </c>
      <c r="E702" s="5" t="s">
        <v>4099</v>
      </c>
      <c r="F702" t="s">
        <v>4020</v>
      </c>
    </row>
    <row r="703" spans="1:7" x14ac:dyDescent="0.3">
      <c r="A703" t="s">
        <v>3003</v>
      </c>
      <c r="B703" t="s">
        <v>3004</v>
      </c>
      <c r="C703" t="s">
        <v>801</v>
      </c>
      <c r="D703" t="s">
        <v>802</v>
      </c>
      <c r="E703" t="s">
        <v>80</v>
      </c>
      <c r="F703" t="s">
        <v>3921</v>
      </c>
    </row>
    <row r="704" spans="1:7" x14ac:dyDescent="0.3">
      <c r="A704" t="s">
        <v>2567</v>
      </c>
      <c r="B704" t="s">
        <v>2568</v>
      </c>
      <c r="C704" t="s">
        <v>157</v>
      </c>
      <c r="D704" t="s">
        <v>158</v>
      </c>
      <c r="E704" t="s">
        <v>40</v>
      </c>
      <c r="F704" t="s">
        <v>40</v>
      </c>
    </row>
    <row r="705" spans="1:7" x14ac:dyDescent="0.3">
      <c r="A705" t="s">
        <v>3001</v>
      </c>
      <c r="B705" t="s">
        <v>3002</v>
      </c>
      <c r="C705" t="s">
        <v>798</v>
      </c>
      <c r="D705" t="s">
        <v>799</v>
      </c>
      <c r="E705" t="s">
        <v>800</v>
      </c>
      <c r="F705" t="s">
        <v>3921</v>
      </c>
    </row>
    <row r="706" spans="1:7" x14ac:dyDescent="0.3">
      <c r="A706" t="s">
        <v>2760</v>
      </c>
      <c r="B706" t="s">
        <v>2761</v>
      </c>
      <c r="C706" t="s">
        <v>418</v>
      </c>
      <c r="D706" t="s">
        <v>419</v>
      </c>
      <c r="E706" t="s">
        <v>5</v>
      </c>
      <c r="F706" t="s">
        <v>319</v>
      </c>
    </row>
    <row r="707" spans="1:7" x14ac:dyDescent="0.3">
      <c r="A707" t="s">
        <v>2675</v>
      </c>
      <c r="B707" t="s">
        <v>2676</v>
      </c>
      <c r="C707" t="s">
        <v>296</v>
      </c>
      <c r="D707" t="s">
        <v>297</v>
      </c>
      <c r="E707" t="s">
        <v>274</v>
      </c>
      <c r="F707" t="s">
        <v>341</v>
      </c>
    </row>
    <row r="708" spans="1:7" x14ac:dyDescent="0.3">
      <c r="A708" t="s">
        <v>3482</v>
      </c>
      <c r="B708" t="s">
        <v>3879</v>
      </c>
      <c r="C708" t="s">
        <v>2375</v>
      </c>
      <c r="D708" t="s">
        <v>2376</v>
      </c>
      <c r="E708" t="s">
        <v>77</v>
      </c>
      <c r="F708" t="s">
        <v>4020</v>
      </c>
    </row>
    <row r="709" spans="1:7" x14ac:dyDescent="0.3">
      <c r="A709" t="s">
        <v>3482</v>
      </c>
      <c r="B709" t="s">
        <v>3483</v>
      </c>
      <c r="C709" t="s">
        <v>1631</v>
      </c>
      <c r="D709" t="s">
        <v>1632</v>
      </c>
      <c r="E709" t="s">
        <v>116</v>
      </c>
      <c r="F709" t="s">
        <v>4020</v>
      </c>
    </row>
    <row r="710" spans="1:7" x14ac:dyDescent="0.3">
      <c r="A710" t="s">
        <v>2747</v>
      </c>
      <c r="B710" t="s">
        <v>2748</v>
      </c>
      <c r="C710" t="s">
        <v>399</v>
      </c>
      <c r="D710" t="s">
        <v>400</v>
      </c>
      <c r="E710" t="s">
        <v>5</v>
      </c>
      <c r="F710" t="s">
        <v>319</v>
      </c>
    </row>
    <row r="711" spans="1:7" x14ac:dyDescent="0.3">
      <c r="A711" t="s">
        <v>3223</v>
      </c>
      <c r="B711" t="s">
        <v>2973</v>
      </c>
      <c r="C711" t="s">
        <v>1165</v>
      </c>
      <c r="D711" t="s">
        <v>1166</v>
      </c>
      <c r="E711" t="s">
        <v>40</v>
      </c>
      <c r="F711" t="s">
        <v>40</v>
      </c>
    </row>
    <row r="712" spans="1:7" x14ac:dyDescent="0.3">
      <c r="A712" t="s">
        <v>2821</v>
      </c>
      <c r="B712" t="s">
        <v>2822</v>
      </c>
      <c r="C712" t="s">
        <v>511</v>
      </c>
      <c r="D712" t="s">
        <v>512</v>
      </c>
      <c r="E712" t="s">
        <v>381</v>
      </c>
      <c r="F712" t="s">
        <v>344</v>
      </c>
    </row>
    <row r="713" spans="1:7" x14ac:dyDescent="0.3">
      <c r="A713" t="s">
        <v>3558</v>
      </c>
      <c r="B713" t="s">
        <v>2521</v>
      </c>
      <c r="C713" t="s">
        <v>1757</v>
      </c>
      <c r="D713" t="s">
        <v>1758</v>
      </c>
      <c r="E713" t="s">
        <v>131</v>
      </c>
      <c r="F713" t="s">
        <v>4018</v>
      </c>
    </row>
    <row r="714" spans="1:7" x14ac:dyDescent="0.3">
      <c r="A714" t="s">
        <v>3317</v>
      </c>
      <c r="B714" t="s">
        <v>3318</v>
      </c>
      <c r="C714" t="s">
        <v>1338</v>
      </c>
      <c r="D714" t="s">
        <v>1339</v>
      </c>
      <c r="E714" t="s">
        <v>16</v>
      </c>
      <c r="F714" t="s">
        <v>4018</v>
      </c>
      <c r="G714" t="s">
        <v>4030</v>
      </c>
    </row>
    <row r="715" spans="1:7" x14ac:dyDescent="0.3">
      <c r="A715" t="s">
        <v>3449</v>
      </c>
      <c r="B715" t="s">
        <v>3450</v>
      </c>
      <c r="C715" t="s">
        <v>1580</v>
      </c>
      <c r="D715" t="s">
        <v>1581</v>
      </c>
      <c r="E715" t="s">
        <v>281</v>
      </c>
      <c r="F715" t="s">
        <v>4018</v>
      </c>
      <c r="G715" t="s">
        <v>4030</v>
      </c>
    </row>
    <row r="716" spans="1:7" x14ac:dyDescent="0.3">
      <c r="A716" t="s">
        <v>3451</v>
      </c>
      <c r="B716" t="s">
        <v>3452</v>
      </c>
      <c r="C716" t="s">
        <v>1582</v>
      </c>
      <c r="D716" t="s">
        <v>1583</v>
      </c>
      <c r="E716" t="s">
        <v>4069</v>
      </c>
      <c r="F716" t="s">
        <v>327</v>
      </c>
    </row>
    <row r="717" spans="1:7" x14ac:dyDescent="0.3">
      <c r="A717" t="s">
        <v>2911</v>
      </c>
      <c r="B717" t="s">
        <v>2912</v>
      </c>
      <c r="C717" t="s">
        <v>644</v>
      </c>
      <c r="D717" t="s">
        <v>645</v>
      </c>
      <c r="E717" t="s">
        <v>4105</v>
      </c>
      <c r="F717" t="s">
        <v>3921</v>
      </c>
    </row>
    <row r="718" spans="1:7" x14ac:dyDescent="0.3">
      <c r="A718" t="s">
        <v>2629</v>
      </c>
      <c r="B718" t="s">
        <v>3775</v>
      </c>
      <c r="C718" t="s">
        <v>2185</v>
      </c>
      <c r="D718" t="s">
        <v>2186</v>
      </c>
      <c r="E718" t="s">
        <v>93</v>
      </c>
      <c r="F718" t="s">
        <v>4020</v>
      </c>
    </row>
    <row r="719" spans="1:7" x14ac:dyDescent="0.3">
      <c r="A719" t="s">
        <v>2629</v>
      </c>
      <c r="B719" t="s">
        <v>3051</v>
      </c>
      <c r="C719" t="s">
        <v>877</v>
      </c>
      <c r="D719" t="s">
        <v>878</v>
      </c>
      <c r="E719" t="s">
        <v>66</v>
      </c>
      <c r="F719" t="s">
        <v>335</v>
      </c>
    </row>
    <row r="720" spans="1:7" x14ac:dyDescent="0.3">
      <c r="A720" t="s">
        <v>2629</v>
      </c>
      <c r="B720" t="s">
        <v>3749</v>
      </c>
      <c r="C720" t="s">
        <v>2136</v>
      </c>
      <c r="D720" t="s">
        <v>2137</v>
      </c>
      <c r="E720" t="s">
        <v>85</v>
      </c>
      <c r="F720" t="s">
        <v>341</v>
      </c>
    </row>
    <row r="721" spans="1:7" x14ac:dyDescent="0.3">
      <c r="A721" t="s">
        <v>2629</v>
      </c>
      <c r="B721" t="s">
        <v>3868</v>
      </c>
      <c r="C721" t="s">
        <v>2352</v>
      </c>
      <c r="D721" t="s">
        <v>2353</v>
      </c>
      <c r="E721" t="s">
        <v>4105</v>
      </c>
      <c r="F721" t="s">
        <v>3921</v>
      </c>
    </row>
    <row r="722" spans="1:7" x14ac:dyDescent="0.3">
      <c r="A722" t="s">
        <v>2629</v>
      </c>
      <c r="B722" t="s">
        <v>3363</v>
      </c>
      <c r="C722" t="s">
        <v>1426</v>
      </c>
      <c r="D722" t="s">
        <v>1427</v>
      </c>
      <c r="E722" t="s">
        <v>1428</v>
      </c>
      <c r="F722" t="s">
        <v>3921</v>
      </c>
      <c r="G722" t="s">
        <v>4030</v>
      </c>
    </row>
    <row r="723" spans="1:7" x14ac:dyDescent="0.3">
      <c r="A723" t="s">
        <v>2629</v>
      </c>
      <c r="B723" t="s">
        <v>2606</v>
      </c>
      <c r="C723" t="s">
        <v>892</v>
      </c>
      <c r="D723" t="s">
        <v>893</v>
      </c>
      <c r="E723" t="s">
        <v>894</v>
      </c>
      <c r="F723" t="s">
        <v>3920</v>
      </c>
    </row>
    <row r="724" spans="1:7" x14ac:dyDescent="0.3">
      <c r="A724" t="s">
        <v>2629</v>
      </c>
      <c r="B724" t="s">
        <v>3748</v>
      </c>
      <c r="C724" t="s">
        <v>2134</v>
      </c>
      <c r="D724" t="s">
        <v>2135</v>
      </c>
      <c r="E724" t="s">
        <v>93</v>
      </c>
      <c r="F724" t="s">
        <v>4020</v>
      </c>
    </row>
    <row r="725" spans="1:7" x14ac:dyDescent="0.3">
      <c r="A725" t="s">
        <v>2629</v>
      </c>
      <c r="B725" t="s">
        <v>3066</v>
      </c>
      <c r="C725" t="s">
        <v>903</v>
      </c>
      <c r="D725" t="s">
        <v>904</v>
      </c>
      <c r="E725" t="s">
        <v>40</v>
      </c>
      <c r="F725" t="s">
        <v>40</v>
      </c>
    </row>
    <row r="726" spans="1:7" x14ac:dyDescent="0.3">
      <c r="A726" t="s">
        <v>2629</v>
      </c>
      <c r="B726" t="s">
        <v>3465</v>
      </c>
      <c r="C726" t="s">
        <v>1606</v>
      </c>
      <c r="D726" t="s">
        <v>1607</v>
      </c>
      <c r="E726" t="s">
        <v>1608</v>
      </c>
      <c r="F726" t="s">
        <v>330</v>
      </c>
    </row>
    <row r="727" spans="1:7" x14ac:dyDescent="0.3">
      <c r="A727" t="s">
        <v>2629</v>
      </c>
      <c r="B727" t="s">
        <v>2997</v>
      </c>
      <c r="C727" t="s">
        <v>788</v>
      </c>
      <c r="D727" t="s">
        <v>789</v>
      </c>
      <c r="E727" t="s">
        <v>5</v>
      </c>
      <c r="F727" t="s">
        <v>319</v>
      </c>
    </row>
    <row r="728" spans="1:7" x14ac:dyDescent="0.3">
      <c r="A728" t="s">
        <v>2629</v>
      </c>
      <c r="B728" t="s">
        <v>2955</v>
      </c>
      <c r="C728" t="s">
        <v>710</v>
      </c>
      <c r="D728" t="s">
        <v>711</v>
      </c>
      <c r="E728" t="s">
        <v>4105</v>
      </c>
      <c r="F728" t="s">
        <v>3921</v>
      </c>
    </row>
    <row r="729" spans="1:7" x14ac:dyDescent="0.3">
      <c r="A729" t="s">
        <v>2629</v>
      </c>
      <c r="B729" t="s">
        <v>3647</v>
      </c>
      <c r="C729" t="s">
        <v>1923</v>
      </c>
      <c r="D729" t="s">
        <v>1924</v>
      </c>
      <c r="E729" t="s">
        <v>77</v>
      </c>
      <c r="F729" t="s">
        <v>4020</v>
      </c>
    </row>
    <row r="730" spans="1:7" x14ac:dyDescent="0.3">
      <c r="A730" t="s">
        <v>2629</v>
      </c>
      <c r="B730" t="s">
        <v>3739</v>
      </c>
      <c r="C730" t="s">
        <v>2113</v>
      </c>
      <c r="D730" t="s">
        <v>2114</v>
      </c>
      <c r="E730" t="s">
        <v>93</v>
      </c>
      <c r="F730" t="s">
        <v>4020</v>
      </c>
    </row>
    <row r="731" spans="1:7" x14ac:dyDescent="0.3">
      <c r="A731" t="s">
        <v>2629</v>
      </c>
      <c r="B731" t="s">
        <v>3629</v>
      </c>
      <c r="C731" t="s">
        <v>1881</v>
      </c>
      <c r="D731" t="s">
        <v>1882</v>
      </c>
      <c r="E731" t="s">
        <v>4024</v>
      </c>
      <c r="F731" t="s">
        <v>4024</v>
      </c>
    </row>
    <row r="732" spans="1:7" x14ac:dyDescent="0.3">
      <c r="A732" t="s">
        <v>2629</v>
      </c>
      <c r="B732" t="s">
        <v>3906</v>
      </c>
      <c r="C732" t="s">
        <v>2437</v>
      </c>
      <c r="D732" t="s">
        <v>2438</v>
      </c>
      <c r="E732" t="s">
        <v>116</v>
      </c>
      <c r="F732" t="s">
        <v>4020</v>
      </c>
    </row>
    <row r="733" spans="1:7" x14ac:dyDescent="0.3">
      <c r="A733" t="s">
        <v>2629</v>
      </c>
      <c r="B733" t="s">
        <v>2630</v>
      </c>
      <c r="C733" t="s">
        <v>234</v>
      </c>
      <c r="D733" t="s">
        <v>235</v>
      </c>
      <c r="E733" t="s">
        <v>5</v>
      </c>
      <c r="F733" t="s">
        <v>319</v>
      </c>
    </row>
    <row r="734" spans="1:7" x14ac:dyDescent="0.3">
      <c r="A734" t="s">
        <v>2629</v>
      </c>
      <c r="B734" t="s">
        <v>3481</v>
      </c>
      <c r="C734" t="s">
        <v>1629</v>
      </c>
      <c r="D734" t="s">
        <v>1630</v>
      </c>
      <c r="E734" t="s">
        <v>392</v>
      </c>
      <c r="F734" t="s">
        <v>341</v>
      </c>
    </row>
    <row r="735" spans="1:7" x14ac:dyDescent="0.3">
      <c r="A735" t="s">
        <v>3660</v>
      </c>
      <c r="B735" t="s">
        <v>3661</v>
      </c>
      <c r="C735" t="s">
        <v>1951</v>
      </c>
      <c r="D735" t="s">
        <v>1952</v>
      </c>
      <c r="E735" t="s">
        <v>327</v>
      </c>
      <c r="F735" t="s">
        <v>327</v>
      </c>
    </row>
    <row r="736" spans="1:7" x14ac:dyDescent="0.3">
      <c r="A736" t="s">
        <v>3939</v>
      </c>
      <c r="B736" t="s">
        <v>3940</v>
      </c>
      <c r="C736" t="s">
        <v>4005</v>
      </c>
      <c r="D736" t="s">
        <v>3970</v>
      </c>
      <c r="E736" t="s">
        <v>213</v>
      </c>
      <c r="F736" t="s">
        <v>3921</v>
      </c>
    </row>
    <row r="737" spans="1:6" x14ac:dyDescent="0.3">
      <c r="A737" t="s">
        <v>2594</v>
      </c>
      <c r="B737" t="s">
        <v>2677</v>
      </c>
      <c r="C737" t="s">
        <v>298</v>
      </c>
      <c r="D737" t="s">
        <v>299</v>
      </c>
      <c r="E737" t="s">
        <v>51</v>
      </c>
      <c r="F737" t="s">
        <v>330</v>
      </c>
    </row>
    <row r="738" spans="1:6" x14ac:dyDescent="0.3">
      <c r="A738" t="s">
        <v>3824</v>
      </c>
      <c r="B738" t="s">
        <v>3447</v>
      </c>
      <c r="C738" t="s">
        <v>2263</v>
      </c>
      <c r="D738" t="s">
        <v>2264</v>
      </c>
      <c r="E738" t="s">
        <v>85</v>
      </c>
      <c r="F738" t="s">
        <v>341</v>
      </c>
    </row>
    <row r="739" spans="1:6" x14ac:dyDescent="0.3">
      <c r="A739" t="s">
        <v>2498</v>
      </c>
      <c r="B739" t="s">
        <v>2499</v>
      </c>
      <c r="C739" t="s">
        <v>69</v>
      </c>
      <c r="D739" t="s">
        <v>70</v>
      </c>
      <c r="E739" t="s">
        <v>71</v>
      </c>
      <c r="F739" t="s">
        <v>4019</v>
      </c>
    </row>
    <row r="740" spans="1:6" x14ac:dyDescent="0.3">
      <c r="A740" t="s">
        <v>2498</v>
      </c>
      <c r="B740" t="s">
        <v>2752</v>
      </c>
      <c r="C740" t="s">
        <v>1885</v>
      </c>
      <c r="D740" t="s">
        <v>1886</v>
      </c>
      <c r="E740" t="s">
        <v>4024</v>
      </c>
      <c r="F740" t="s">
        <v>4024</v>
      </c>
    </row>
    <row r="741" spans="1:6" x14ac:dyDescent="0.3">
      <c r="A741" t="s">
        <v>2720</v>
      </c>
      <c r="B741" t="s">
        <v>3199</v>
      </c>
      <c r="C741" t="s">
        <v>1124</v>
      </c>
      <c r="D741" t="s">
        <v>1125</v>
      </c>
      <c r="E741" t="s">
        <v>77</v>
      </c>
      <c r="F741" t="s">
        <v>4020</v>
      </c>
    </row>
    <row r="742" spans="1:6" x14ac:dyDescent="0.3">
      <c r="A742" t="s">
        <v>2720</v>
      </c>
      <c r="B742" t="s">
        <v>2721</v>
      </c>
      <c r="C742" t="s">
        <v>363</v>
      </c>
      <c r="D742" t="s">
        <v>364</v>
      </c>
      <c r="E742" t="s">
        <v>4105</v>
      </c>
      <c r="F742" t="s">
        <v>3921</v>
      </c>
    </row>
    <row r="743" spans="1:6" x14ac:dyDescent="0.3">
      <c r="A743" t="s">
        <v>3272</v>
      </c>
      <c r="B743" t="s">
        <v>3273</v>
      </c>
      <c r="C743" t="s">
        <v>1253</v>
      </c>
      <c r="D743" t="s">
        <v>1254</v>
      </c>
      <c r="E743" t="s">
        <v>57</v>
      </c>
      <c r="F743" t="s">
        <v>319</v>
      </c>
    </row>
    <row r="744" spans="1:6" x14ac:dyDescent="0.3">
      <c r="A744" t="s">
        <v>2605</v>
      </c>
      <c r="B744" t="s">
        <v>3631</v>
      </c>
      <c r="C744" t="s">
        <v>1887</v>
      </c>
      <c r="D744" t="s">
        <v>1888</v>
      </c>
      <c r="E744" t="s">
        <v>1889</v>
      </c>
      <c r="F744" t="s">
        <v>3921</v>
      </c>
    </row>
    <row r="745" spans="1:6" x14ac:dyDescent="0.3">
      <c r="A745" t="s">
        <v>2605</v>
      </c>
      <c r="B745" t="s">
        <v>2876</v>
      </c>
      <c r="C745" t="s">
        <v>590</v>
      </c>
      <c r="D745" t="s">
        <v>591</v>
      </c>
      <c r="E745" t="s">
        <v>460</v>
      </c>
      <c r="F745" t="s">
        <v>3921</v>
      </c>
    </row>
    <row r="746" spans="1:6" x14ac:dyDescent="0.3">
      <c r="A746" t="s">
        <v>2605</v>
      </c>
      <c r="B746" t="s">
        <v>3684</v>
      </c>
      <c r="C746" t="s">
        <v>2015</v>
      </c>
      <c r="D746" t="s">
        <v>2016</v>
      </c>
      <c r="E746" t="s">
        <v>4109</v>
      </c>
      <c r="F746" t="s">
        <v>4018</v>
      </c>
    </row>
    <row r="747" spans="1:6" x14ac:dyDescent="0.3">
      <c r="A747" t="s">
        <v>2605</v>
      </c>
      <c r="B747" t="s">
        <v>2606</v>
      </c>
      <c r="C747" t="s">
        <v>204</v>
      </c>
      <c r="D747" t="s">
        <v>205</v>
      </c>
      <c r="E747" t="s">
        <v>4069</v>
      </c>
      <c r="F747" t="s">
        <v>327</v>
      </c>
    </row>
    <row r="748" spans="1:6" x14ac:dyDescent="0.3">
      <c r="A748" t="s">
        <v>2605</v>
      </c>
      <c r="B748" t="s">
        <v>3312</v>
      </c>
      <c r="C748" t="s">
        <v>1326</v>
      </c>
      <c r="D748" t="s">
        <v>1327</v>
      </c>
      <c r="E748" t="s">
        <v>4086</v>
      </c>
      <c r="F748" t="s">
        <v>4019</v>
      </c>
    </row>
    <row r="749" spans="1:6" x14ac:dyDescent="0.3">
      <c r="A749" t="s">
        <v>2605</v>
      </c>
      <c r="B749" t="s">
        <v>2705</v>
      </c>
      <c r="C749" t="s">
        <v>333</v>
      </c>
      <c r="D749" t="s">
        <v>334</v>
      </c>
      <c r="E749" t="s">
        <v>335</v>
      </c>
      <c r="F749" t="s">
        <v>335</v>
      </c>
    </row>
    <row r="750" spans="1:6" x14ac:dyDescent="0.3">
      <c r="A750" t="s">
        <v>2605</v>
      </c>
      <c r="B750" t="s">
        <v>3135</v>
      </c>
      <c r="C750" t="s">
        <v>1012</v>
      </c>
      <c r="D750" t="s">
        <v>1013</v>
      </c>
      <c r="E750" t="s">
        <v>914</v>
      </c>
      <c r="F750" t="s">
        <v>4019</v>
      </c>
    </row>
    <row r="751" spans="1:6" x14ac:dyDescent="0.3">
      <c r="A751" t="s">
        <v>2605</v>
      </c>
      <c r="B751" t="s">
        <v>3403</v>
      </c>
      <c r="C751" t="s">
        <v>1504</v>
      </c>
      <c r="D751" t="s">
        <v>1505</v>
      </c>
      <c r="E751" t="s">
        <v>43</v>
      </c>
      <c r="F751" t="s">
        <v>338</v>
      </c>
    </row>
    <row r="752" spans="1:6" x14ac:dyDescent="0.3">
      <c r="A752" t="s">
        <v>2605</v>
      </c>
      <c r="B752" t="s">
        <v>3288</v>
      </c>
      <c r="C752" t="s">
        <v>1281</v>
      </c>
      <c r="D752" t="s">
        <v>1282</v>
      </c>
      <c r="E752" t="s">
        <v>169</v>
      </c>
      <c r="F752" t="s">
        <v>344</v>
      </c>
    </row>
    <row r="753" spans="1:7" x14ac:dyDescent="0.3">
      <c r="A753" t="s">
        <v>2605</v>
      </c>
      <c r="B753" t="s">
        <v>2628</v>
      </c>
      <c r="C753" t="s">
        <v>232</v>
      </c>
      <c r="D753" t="s">
        <v>233</v>
      </c>
      <c r="E753" s="5" t="s">
        <v>4099</v>
      </c>
      <c r="F753" t="s">
        <v>4020</v>
      </c>
      <c r="G753" t="s">
        <v>4030</v>
      </c>
    </row>
    <row r="754" spans="1:7" x14ac:dyDescent="0.3">
      <c r="A754" t="s">
        <v>2605</v>
      </c>
      <c r="B754" t="s">
        <v>3144</v>
      </c>
      <c r="C754" t="s">
        <v>1029</v>
      </c>
      <c r="D754" t="s">
        <v>1030</v>
      </c>
      <c r="E754" t="s">
        <v>116</v>
      </c>
      <c r="F754" t="s">
        <v>4020</v>
      </c>
    </row>
    <row r="755" spans="1:7" x14ac:dyDescent="0.3">
      <c r="A755" t="s">
        <v>2483</v>
      </c>
      <c r="B755" t="s">
        <v>3149</v>
      </c>
      <c r="C755" t="s">
        <v>1041</v>
      </c>
      <c r="D755" t="s">
        <v>1042</v>
      </c>
      <c r="E755" t="s">
        <v>93</v>
      </c>
      <c r="F755" t="s">
        <v>4020</v>
      </c>
    </row>
    <row r="756" spans="1:7" x14ac:dyDescent="0.3">
      <c r="A756" t="s">
        <v>2483</v>
      </c>
      <c r="B756" t="s">
        <v>3332</v>
      </c>
      <c r="C756" t="s">
        <v>1360</v>
      </c>
      <c r="D756" t="s">
        <v>1361</v>
      </c>
      <c r="E756" t="s">
        <v>1539</v>
      </c>
      <c r="F756" t="s">
        <v>341</v>
      </c>
    </row>
    <row r="757" spans="1:7" x14ac:dyDescent="0.3">
      <c r="A757" t="s">
        <v>2483</v>
      </c>
      <c r="B757" t="s">
        <v>3833</v>
      </c>
      <c r="C757" t="s">
        <v>2275</v>
      </c>
      <c r="D757" t="s">
        <v>2276</v>
      </c>
      <c r="E757" t="s">
        <v>1034</v>
      </c>
      <c r="F757" t="s">
        <v>4018</v>
      </c>
    </row>
    <row r="758" spans="1:7" x14ac:dyDescent="0.3">
      <c r="A758" t="s">
        <v>2483</v>
      </c>
      <c r="B758" t="s">
        <v>2484</v>
      </c>
      <c r="C758" t="s">
        <v>46</v>
      </c>
      <c r="D758" t="s">
        <v>47</v>
      </c>
      <c r="E758" t="s">
        <v>48</v>
      </c>
      <c r="F758" t="s">
        <v>344</v>
      </c>
    </row>
    <row r="759" spans="1:7" x14ac:dyDescent="0.3">
      <c r="A759" t="s">
        <v>2483</v>
      </c>
      <c r="B759" t="s">
        <v>3193</v>
      </c>
      <c r="C759" t="s">
        <v>1113</v>
      </c>
      <c r="D759" t="s">
        <v>1114</v>
      </c>
      <c r="E759" t="s">
        <v>1055</v>
      </c>
      <c r="F759" t="s">
        <v>4018</v>
      </c>
    </row>
    <row r="760" spans="1:7" x14ac:dyDescent="0.3">
      <c r="A760" t="s">
        <v>2483</v>
      </c>
      <c r="B760" t="s">
        <v>2799</v>
      </c>
      <c r="C760" t="s">
        <v>475</v>
      </c>
      <c r="D760" t="s">
        <v>476</v>
      </c>
      <c r="E760" t="s">
        <v>4107</v>
      </c>
      <c r="F760" t="s">
        <v>3921</v>
      </c>
    </row>
    <row r="761" spans="1:7" x14ac:dyDescent="0.3">
      <c r="A761" t="s">
        <v>2483</v>
      </c>
      <c r="B761" t="s">
        <v>2564</v>
      </c>
      <c r="C761" t="s">
        <v>152</v>
      </c>
      <c r="D761" t="s">
        <v>153</v>
      </c>
      <c r="E761" t="s">
        <v>57</v>
      </c>
      <c r="F761" t="s">
        <v>319</v>
      </c>
    </row>
    <row r="762" spans="1:7" x14ac:dyDescent="0.3">
      <c r="A762" t="s">
        <v>2483</v>
      </c>
      <c r="B762" t="s">
        <v>3387</v>
      </c>
      <c r="C762" t="s">
        <v>1472</v>
      </c>
      <c r="D762" t="s">
        <v>1473</v>
      </c>
      <c r="E762" t="s">
        <v>594</v>
      </c>
      <c r="F762" t="s">
        <v>3921</v>
      </c>
    </row>
    <row r="763" spans="1:7" x14ac:dyDescent="0.3">
      <c r="A763" t="s">
        <v>2483</v>
      </c>
      <c r="B763" t="s">
        <v>2807</v>
      </c>
      <c r="C763" t="s">
        <v>488</v>
      </c>
      <c r="D763" t="s">
        <v>489</v>
      </c>
      <c r="E763" t="s">
        <v>20</v>
      </c>
      <c r="F763" t="s">
        <v>319</v>
      </c>
    </row>
    <row r="764" spans="1:7" x14ac:dyDescent="0.3">
      <c r="A764" t="s">
        <v>2483</v>
      </c>
      <c r="B764" t="s">
        <v>3747</v>
      </c>
      <c r="C764" t="s">
        <v>2132</v>
      </c>
      <c r="D764" t="s">
        <v>2133</v>
      </c>
      <c r="E764" t="s">
        <v>57</v>
      </c>
      <c r="F764" t="s">
        <v>319</v>
      </c>
    </row>
    <row r="765" spans="1:7" x14ac:dyDescent="0.3">
      <c r="A765" t="s">
        <v>3597</v>
      </c>
      <c r="B765" t="s">
        <v>3598</v>
      </c>
      <c r="C765" t="s">
        <v>1824</v>
      </c>
      <c r="D765" t="s">
        <v>1825</v>
      </c>
      <c r="E765" t="s">
        <v>169</v>
      </c>
      <c r="F765" t="s">
        <v>344</v>
      </c>
    </row>
    <row r="766" spans="1:7" x14ac:dyDescent="0.3">
      <c r="A766" t="s">
        <v>3471</v>
      </c>
      <c r="B766" t="s">
        <v>3472</v>
      </c>
      <c r="C766" t="s">
        <v>1617</v>
      </c>
      <c r="D766" t="s">
        <v>1618</v>
      </c>
      <c r="E766" t="s">
        <v>381</v>
      </c>
      <c r="F766" t="s">
        <v>344</v>
      </c>
    </row>
    <row r="767" spans="1:7" x14ac:dyDescent="0.3">
      <c r="A767" t="s">
        <v>2492</v>
      </c>
      <c r="B767" t="s">
        <v>2777</v>
      </c>
      <c r="C767" t="s">
        <v>442</v>
      </c>
      <c r="D767" t="s">
        <v>443</v>
      </c>
      <c r="E767" t="s">
        <v>444</v>
      </c>
      <c r="F767" t="s">
        <v>3920</v>
      </c>
    </row>
    <row r="768" spans="1:7" x14ac:dyDescent="0.3">
      <c r="A768" t="s">
        <v>3599</v>
      </c>
      <c r="B768" t="s">
        <v>3600</v>
      </c>
      <c r="C768" t="s">
        <v>1826</v>
      </c>
      <c r="D768" t="s">
        <v>1827</v>
      </c>
      <c r="E768" t="s">
        <v>16</v>
      </c>
      <c r="F768" t="s">
        <v>4018</v>
      </c>
      <c r="G768" t="s">
        <v>4030</v>
      </c>
    </row>
    <row r="769" spans="1:7" x14ac:dyDescent="0.3">
      <c r="A769" t="s">
        <v>3599</v>
      </c>
      <c r="B769" t="s">
        <v>3813</v>
      </c>
      <c r="C769" t="s">
        <v>2248</v>
      </c>
      <c r="D769" t="s">
        <v>2249</v>
      </c>
      <c r="E769" t="s">
        <v>80</v>
      </c>
      <c r="F769" t="s">
        <v>3921</v>
      </c>
    </row>
    <row r="770" spans="1:7" x14ac:dyDescent="0.3">
      <c r="A770" t="s">
        <v>2877</v>
      </c>
      <c r="B770" t="s">
        <v>3110</v>
      </c>
      <c r="C770" t="s">
        <v>973</v>
      </c>
      <c r="D770" t="s">
        <v>974</v>
      </c>
      <c r="E770" t="s">
        <v>102</v>
      </c>
      <c r="F770" t="s">
        <v>4018</v>
      </c>
    </row>
    <row r="771" spans="1:7" x14ac:dyDescent="0.3">
      <c r="A771" t="s">
        <v>2877</v>
      </c>
      <c r="B771" t="s">
        <v>2984</v>
      </c>
      <c r="C771" t="s">
        <v>766</v>
      </c>
      <c r="D771" t="s">
        <v>767</v>
      </c>
      <c r="E771" s="5" t="s">
        <v>4099</v>
      </c>
      <c r="F771" t="s">
        <v>4020</v>
      </c>
    </row>
    <row r="772" spans="1:7" x14ac:dyDescent="0.3">
      <c r="A772" t="s">
        <v>2877</v>
      </c>
      <c r="B772" t="s">
        <v>2878</v>
      </c>
      <c r="C772" t="s">
        <v>592</v>
      </c>
      <c r="D772" t="s">
        <v>593</v>
      </c>
      <c r="E772" t="s">
        <v>594</v>
      </c>
      <c r="F772" t="s">
        <v>3921</v>
      </c>
    </row>
    <row r="773" spans="1:7" x14ac:dyDescent="0.3">
      <c r="A773" t="s">
        <v>2877</v>
      </c>
      <c r="B773" t="s">
        <v>3122</v>
      </c>
      <c r="C773" t="s">
        <v>992</v>
      </c>
      <c r="D773" t="s">
        <v>993</v>
      </c>
      <c r="E773" t="s">
        <v>116</v>
      </c>
      <c r="F773" t="s">
        <v>4020</v>
      </c>
    </row>
    <row r="774" spans="1:7" x14ac:dyDescent="0.3">
      <c r="A774" t="s">
        <v>2877</v>
      </c>
      <c r="B774" t="s">
        <v>3928</v>
      </c>
      <c r="C774" t="s">
        <v>3994</v>
      </c>
      <c r="D774" t="s">
        <v>3959</v>
      </c>
      <c r="E774" t="s">
        <v>85</v>
      </c>
      <c r="F774" t="s">
        <v>341</v>
      </c>
    </row>
    <row r="775" spans="1:7" x14ac:dyDescent="0.3">
      <c r="A775" t="s">
        <v>2877</v>
      </c>
      <c r="B775" t="s">
        <v>3309</v>
      </c>
      <c r="C775" t="s">
        <v>1319</v>
      </c>
      <c r="D775" t="s">
        <v>1320</v>
      </c>
      <c r="E775" t="s">
        <v>169</v>
      </c>
      <c r="F775" t="s">
        <v>344</v>
      </c>
    </row>
    <row r="776" spans="1:7" x14ac:dyDescent="0.3">
      <c r="A776" t="s">
        <v>3756</v>
      </c>
      <c r="B776" t="s">
        <v>3757</v>
      </c>
      <c r="C776" t="s">
        <v>2149</v>
      </c>
      <c r="D776" t="s">
        <v>2150</v>
      </c>
      <c r="E776" t="s">
        <v>169</v>
      </c>
      <c r="F776" t="s">
        <v>344</v>
      </c>
    </row>
    <row r="777" spans="1:7" x14ac:dyDescent="0.3">
      <c r="A777" t="s">
        <v>3414</v>
      </c>
      <c r="B777" t="s">
        <v>3415</v>
      </c>
      <c r="C777" t="s">
        <v>1521</v>
      </c>
      <c r="D777" t="s">
        <v>1522</v>
      </c>
      <c r="E777" s="5" t="s">
        <v>4100</v>
      </c>
      <c r="F777" t="s">
        <v>4020</v>
      </c>
    </row>
    <row r="778" spans="1:7" x14ac:dyDescent="0.3">
      <c r="A778" t="s">
        <v>3529</v>
      </c>
      <c r="B778" t="s">
        <v>3530</v>
      </c>
      <c r="C778" t="s">
        <v>1711</v>
      </c>
      <c r="D778" t="s">
        <v>1712</v>
      </c>
      <c r="E778" t="s">
        <v>1713</v>
      </c>
      <c r="F778" t="s">
        <v>4018</v>
      </c>
    </row>
    <row r="779" spans="1:7" x14ac:dyDescent="0.3">
      <c r="A779" t="s">
        <v>3529</v>
      </c>
      <c r="B779" t="s">
        <v>3851</v>
      </c>
      <c r="C779" t="s">
        <v>2310</v>
      </c>
      <c r="D779" t="s">
        <v>2311</v>
      </c>
      <c r="E779" t="s">
        <v>57</v>
      </c>
      <c r="F779" t="s">
        <v>319</v>
      </c>
    </row>
    <row r="780" spans="1:7" x14ac:dyDescent="0.3">
      <c r="A780" t="s">
        <v>3092</v>
      </c>
      <c r="B780" t="s">
        <v>3601</v>
      </c>
      <c r="C780" t="s">
        <v>1828</v>
      </c>
      <c r="D780" t="s">
        <v>1829</v>
      </c>
      <c r="E780" t="s">
        <v>1830</v>
      </c>
      <c r="F780" t="s">
        <v>4018</v>
      </c>
    </row>
    <row r="781" spans="1:7" x14ac:dyDescent="0.3">
      <c r="A781" t="s">
        <v>3092</v>
      </c>
      <c r="B781" t="s">
        <v>3093</v>
      </c>
      <c r="C781" t="s">
        <v>944</v>
      </c>
      <c r="D781" t="s">
        <v>945</v>
      </c>
      <c r="E781" t="s">
        <v>946</v>
      </c>
      <c r="F781" t="s">
        <v>4018</v>
      </c>
    </row>
    <row r="782" spans="1:7" x14ac:dyDescent="0.3">
      <c r="A782" t="s">
        <v>2678</v>
      </c>
      <c r="B782" t="s">
        <v>3442</v>
      </c>
      <c r="C782" t="s">
        <v>1566</v>
      </c>
      <c r="D782" t="s">
        <v>1567</v>
      </c>
      <c r="E782" t="s">
        <v>16</v>
      </c>
      <c r="F782" t="s">
        <v>4018</v>
      </c>
      <c r="G782" t="s">
        <v>4030</v>
      </c>
    </row>
    <row r="783" spans="1:7" x14ac:dyDescent="0.3">
      <c r="A783" t="s">
        <v>2678</v>
      </c>
      <c r="B783" t="s">
        <v>2679</v>
      </c>
      <c r="C783" t="s">
        <v>300</v>
      </c>
      <c r="D783" t="s">
        <v>301</v>
      </c>
      <c r="E783" t="s">
        <v>4105</v>
      </c>
      <c r="F783" t="s">
        <v>3921</v>
      </c>
    </row>
    <row r="784" spans="1:7" x14ac:dyDescent="0.3">
      <c r="A784" t="s">
        <v>2514</v>
      </c>
      <c r="B784" t="s">
        <v>2879</v>
      </c>
      <c r="C784" t="s">
        <v>595</v>
      </c>
      <c r="D784" t="s">
        <v>596</v>
      </c>
      <c r="E784" t="s">
        <v>583</v>
      </c>
      <c r="F784" t="s">
        <v>4023</v>
      </c>
    </row>
    <row r="785" spans="1:6" x14ac:dyDescent="0.3">
      <c r="A785" t="s">
        <v>2514</v>
      </c>
      <c r="B785" t="s">
        <v>3281</v>
      </c>
      <c r="C785" t="s">
        <v>1267</v>
      </c>
      <c r="D785" t="s">
        <v>1981</v>
      </c>
      <c r="E785" t="s">
        <v>1982</v>
      </c>
      <c r="F785" t="s">
        <v>4019</v>
      </c>
    </row>
    <row r="786" spans="1:6" x14ac:dyDescent="0.3">
      <c r="A786" t="s">
        <v>2514</v>
      </c>
      <c r="B786" t="s">
        <v>3466</v>
      </c>
      <c r="C786" t="s">
        <v>1609</v>
      </c>
      <c r="D786" t="s">
        <v>1610</v>
      </c>
      <c r="E786" s="5" t="s">
        <v>66</v>
      </c>
      <c r="F786" t="s">
        <v>335</v>
      </c>
    </row>
    <row r="787" spans="1:6" x14ac:dyDescent="0.3">
      <c r="A787" t="s">
        <v>2514</v>
      </c>
      <c r="B787" t="s">
        <v>2530</v>
      </c>
      <c r="C787" t="s">
        <v>2091</v>
      </c>
      <c r="D787" t="s">
        <v>2092</v>
      </c>
      <c r="E787" t="s">
        <v>4065</v>
      </c>
      <c r="F787" t="s">
        <v>3921</v>
      </c>
    </row>
    <row r="788" spans="1:6" x14ac:dyDescent="0.3">
      <c r="A788" t="s">
        <v>2514</v>
      </c>
      <c r="B788" t="s">
        <v>2680</v>
      </c>
      <c r="C788" t="s">
        <v>302</v>
      </c>
      <c r="D788" t="s">
        <v>303</v>
      </c>
      <c r="E788" t="s">
        <v>85</v>
      </c>
      <c r="F788" t="s">
        <v>341</v>
      </c>
    </row>
    <row r="789" spans="1:6" x14ac:dyDescent="0.3">
      <c r="A789" t="s">
        <v>2514</v>
      </c>
      <c r="B789" t="s">
        <v>3818</v>
      </c>
      <c r="C789" t="s">
        <v>2255</v>
      </c>
      <c r="D789" t="s">
        <v>2256</v>
      </c>
      <c r="E789" t="s">
        <v>914</v>
      </c>
      <c r="F789" t="s">
        <v>4019</v>
      </c>
    </row>
    <row r="790" spans="1:6" x14ac:dyDescent="0.3">
      <c r="A790" t="s">
        <v>2514</v>
      </c>
      <c r="B790" t="s">
        <v>3602</v>
      </c>
      <c r="C790" t="s">
        <v>1831</v>
      </c>
      <c r="D790" t="s">
        <v>1832</v>
      </c>
      <c r="E790" t="s">
        <v>93</v>
      </c>
      <c r="F790" t="s">
        <v>4020</v>
      </c>
    </row>
    <row r="791" spans="1:6" x14ac:dyDescent="0.3">
      <c r="A791" t="s">
        <v>2514</v>
      </c>
      <c r="B791" t="s">
        <v>2773</v>
      </c>
      <c r="C791" t="s">
        <v>436</v>
      </c>
      <c r="D791" t="s">
        <v>437</v>
      </c>
      <c r="E791" t="s">
        <v>4105</v>
      </c>
      <c r="F791" t="s">
        <v>3921</v>
      </c>
    </row>
    <row r="792" spans="1:6" x14ac:dyDescent="0.3">
      <c r="A792" t="s">
        <v>2514</v>
      </c>
      <c r="B792" t="s">
        <v>2814</v>
      </c>
      <c r="C792" t="s">
        <v>501</v>
      </c>
      <c r="D792" t="s">
        <v>502</v>
      </c>
      <c r="E792" t="s">
        <v>4072</v>
      </c>
      <c r="F792" t="s">
        <v>335</v>
      </c>
    </row>
    <row r="793" spans="1:6" x14ac:dyDescent="0.3">
      <c r="A793" t="s">
        <v>2514</v>
      </c>
      <c r="B793" t="s">
        <v>2515</v>
      </c>
      <c r="C793" t="s">
        <v>91</v>
      </c>
      <c r="D793" t="s">
        <v>92</v>
      </c>
      <c r="E793" t="s">
        <v>93</v>
      </c>
      <c r="F793" t="s">
        <v>4020</v>
      </c>
    </row>
    <row r="794" spans="1:6" x14ac:dyDescent="0.3">
      <c r="A794" t="s">
        <v>2514</v>
      </c>
      <c r="B794" t="s">
        <v>2776</v>
      </c>
      <c r="C794" t="s">
        <v>440</v>
      </c>
      <c r="D794" t="s">
        <v>441</v>
      </c>
      <c r="E794" t="s">
        <v>80</v>
      </c>
      <c r="F794" t="s">
        <v>3921</v>
      </c>
    </row>
    <row r="795" spans="1:6" x14ac:dyDescent="0.3">
      <c r="A795" t="s">
        <v>2585</v>
      </c>
      <c r="B795" t="s">
        <v>3052</v>
      </c>
      <c r="C795" t="s">
        <v>879</v>
      </c>
      <c r="D795" t="s">
        <v>880</v>
      </c>
      <c r="E795" t="s">
        <v>4069</v>
      </c>
      <c r="F795" t="s">
        <v>327</v>
      </c>
    </row>
    <row r="796" spans="1:6" x14ac:dyDescent="0.3">
      <c r="A796" t="s">
        <v>2585</v>
      </c>
      <c r="B796" t="s">
        <v>3944</v>
      </c>
      <c r="C796" t="s">
        <v>4009</v>
      </c>
      <c r="D796" t="s">
        <v>3974</v>
      </c>
      <c r="E796" t="s">
        <v>4089</v>
      </c>
      <c r="F796" t="s">
        <v>4019</v>
      </c>
    </row>
    <row r="797" spans="1:6" x14ac:dyDescent="0.3">
      <c r="A797" t="s">
        <v>2585</v>
      </c>
      <c r="B797" t="s">
        <v>3889</v>
      </c>
      <c r="C797" t="s">
        <v>2407</v>
      </c>
      <c r="D797" t="s">
        <v>2408</v>
      </c>
      <c r="E797" t="s">
        <v>116</v>
      </c>
      <c r="F797" t="s">
        <v>4020</v>
      </c>
    </row>
    <row r="798" spans="1:6" x14ac:dyDescent="0.3">
      <c r="A798" t="s">
        <v>2585</v>
      </c>
      <c r="B798" t="s">
        <v>2586</v>
      </c>
      <c r="C798" t="s">
        <v>183</v>
      </c>
      <c r="D798" t="s">
        <v>184</v>
      </c>
      <c r="E798" t="s">
        <v>35</v>
      </c>
      <c r="F798" t="s">
        <v>4020</v>
      </c>
    </row>
    <row r="799" spans="1:6" x14ac:dyDescent="0.3">
      <c r="A799" t="s">
        <v>2585</v>
      </c>
      <c r="B799" t="s">
        <v>3064</v>
      </c>
      <c r="C799" t="s">
        <v>899</v>
      </c>
      <c r="D799" t="s">
        <v>900</v>
      </c>
      <c r="E799" t="s">
        <v>169</v>
      </c>
      <c r="F799" t="s">
        <v>344</v>
      </c>
    </row>
    <row r="800" spans="1:6" x14ac:dyDescent="0.3">
      <c r="A800" t="s">
        <v>2585</v>
      </c>
      <c r="B800" t="s">
        <v>3453</v>
      </c>
      <c r="C800" t="s">
        <v>1584</v>
      </c>
      <c r="D800" t="s">
        <v>1585</v>
      </c>
      <c r="E800" t="s">
        <v>1586</v>
      </c>
      <c r="F800" t="s">
        <v>4018</v>
      </c>
    </row>
    <row r="801" spans="1:7" x14ac:dyDescent="0.3">
      <c r="A801" t="s">
        <v>2585</v>
      </c>
      <c r="B801" t="s">
        <v>3557</v>
      </c>
      <c r="C801" t="s">
        <v>1754</v>
      </c>
      <c r="D801" t="s">
        <v>1755</v>
      </c>
      <c r="E801" t="s">
        <v>1756</v>
      </c>
      <c r="F801" t="s">
        <v>319</v>
      </c>
    </row>
    <row r="802" spans="1:7" x14ac:dyDescent="0.3">
      <c r="A802" t="s">
        <v>2681</v>
      </c>
      <c r="B802" t="s">
        <v>2778</v>
      </c>
      <c r="C802" t="s">
        <v>445</v>
      </c>
      <c r="D802" t="s">
        <v>446</v>
      </c>
      <c r="E802" t="s">
        <v>381</v>
      </c>
      <c r="F802" t="s">
        <v>344</v>
      </c>
    </row>
    <row r="803" spans="1:7" x14ac:dyDescent="0.3">
      <c r="A803" t="s">
        <v>2681</v>
      </c>
      <c r="B803" t="s">
        <v>3356</v>
      </c>
      <c r="C803" t="s">
        <v>1404</v>
      </c>
      <c r="D803" t="s">
        <v>1405</v>
      </c>
      <c r="E803" t="s">
        <v>1406</v>
      </c>
      <c r="F803" t="s">
        <v>4018</v>
      </c>
    </row>
    <row r="804" spans="1:7" x14ac:dyDescent="0.3">
      <c r="A804" t="s">
        <v>2681</v>
      </c>
      <c r="B804" t="s">
        <v>2791</v>
      </c>
      <c r="C804" t="s">
        <v>464</v>
      </c>
      <c r="D804" t="s">
        <v>465</v>
      </c>
      <c r="E804" t="s">
        <v>48</v>
      </c>
      <c r="F804" t="s">
        <v>344</v>
      </c>
    </row>
    <row r="805" spans="1:7" x14ac:dyDescent="0.3">
      <c r="A805" t="s">
        <v>2681</v>
      </c>
      <c r="B805" t="s">
        <v>2995</v>
      </c>
      <c r="C805" t="s">
        <v>784</v>
      </c>
      <c r="D805" t="s">
        <v>785</v>
      </c>
      <c r="E805" t="s">
        <v>369</v>
      </c>
      <c r="F805" t="s">
        <v>344</v>
      </c>
    </row>
    <row r="806" spans="1:7" x14ac:dyDescent="0.3">
      <c r="A806" t="s">
        <v>2681</v>
      </c>
      <c r="B806" t="s">
        <v>3896</v>
      </c>
      <c r="C806" t="s">
        <v>2417</v>
      </c>
      <c r="D806" t="s">
        <v>2418</v>
      </c>
      <c r="E806" t="s">
        <v>93</v>
      </c>
      <c r="F806" t="s">
        <v>4020</v>
      </c>
    </row>
    <row r="807" spans="1:7" x14ac:dyDescent="0.3">
      <c r="A807" t="s">
        <v>2681</v>
      </c>
      <c r="B807" t="s">
        <v>3226</v>
      </c>
      <c r="C807" t="s">
        <v>1170</v>
      </c>
      <c r="D807" t="s">
        <v>1171</v>
      </c>
      <c r="E807" t="s">
        <v>4024</v>
      </c>
      <c r="F807" t="s">
        <v>4024</v>
      </c>
    </row>
    <row r="808" spans="1:7" x14ac:dyDescent="0.3">
      <c r="A808" t="s">
        <v>2681</v>
      </c>
      <c r="B808" t="s">
        <v>3734</v>
      </c>
      <c r="C808" t="s">
        <v>2103</v>
      </c>
      <c r="D808" t="s">
        <v>2104</v>
      </c>
      <c r="E808" t="s">
        <v>4094</v>
      </c>
      <c r="F808" t="s">
        <v>4104</v>
      </c>
      <c r="G808" t="s">
        <v>4030</v>
      </c>
    </row>
    <row r="809" spans="1:7" x14ac:dyDescent="0.3">
      <c r="A809" t="s">
        <v>2681</v>
      </c>
      <c r="B809" t="s">
        <v>2998</v>
      </c>
      <c r="C809" t="s">
        <v>790</v>
      </c>
      <c r="D809" t="s">
        <v>791</v>
      </c>
      <c r="E809" s="5" t="s">
        <v>4099</v>
      </c>
      <c r="F809" t="s">
        <v>4020</v>
      </c>
    </row>
    <row r="810" spans="1:7" x14ac:dyDescent="0.3">
      <c r="A810" t="s">
        <v>2681</v>
      </c>
      <c r="B810" t="s">
        <v>3348</v>
      </c>
      <c r="C810" t="s">
        <v>1388</v>
      </c>
      <c r="D810" t="s">
        <v>1389</v>
      </c>
      <c r="E810" t="s">
        <v>57</v>
      </c>
      <c r="F810" t="s">
        <v>319</v>
      </c>
    </row>
    <row r="811" spans="1:7" x14ac:dyDescent="0.3">
      <c r="A811" t="s">
        <v>2681</v>
      </c>
      <c r="B811" t="s">
        <v>3000</v>
      </c>
      <c r="C811" t="s">
        <v>796</v>
      </c>
      <c r="D811" t="s">
        <v>797</v>
      </c>
      <c r="E811" t="s">
        <v>5</v>
      </c>
      <c r="F811" t="s">
        <v>319</v>
      </c>
    </row>
    <row r="812" spans="1:7" x14ac:dyDescent="0.3">
      <c r="A812" t="s">
        <v>2681</v>
      </c>
      <c r="B812" t="s">
        <v>3005</v>
      </c>
      <c r="C812" t="s">
        <v>803</v>
      </c>
      <c r="D812" t="s">
        <v>804</v>
      </c>
      <c r="E812" t="s">
        <v>805</v>
      </c>
      <c r="F812" t="s">
        <v>3921</v>
      </c>
    </row>
    <row r="813" spans="1:7" x14ac:dyDescent="0.3">
      <c r="A813" t="s">
        <v>2681</v>
      </c>
      <c r="B813" t="s">
        <v>2800</v>
      </c>
      <c r="C813" t="s">
        <v>477</v>
      </c>
      <c r="D813" t="s">
        <v>478</v>
      </c>
      <c r="E813" t="s">
        <v>4024</v>
      </c>
      <c r="F813" t="s">
        <v>4024</v>
      </c>
    </row>
    <row r="814" spans="1:7" x14ac:dyDescent="0.3">
      <c r="A814" t="s">
        <v>2681</v>
      </c>
      <c r="B814" t="s">
        <v>2682</v>
      </c>
      <c r="C814" t="s">
        <v>304</v>
      </c>
      <c r="D814" t="s">
        <v>305</v>
      </c>
      <c r="E814" t="s">
        <v>4094</v>
      </c>
      <c r="F814" t="s">
        <v>4104</v>
      </c>
    </row>
    <row r="815" spans="1:7" x14ac:dyDescent="0.3">
      <c r="A815" t="s">
        <v>2681</v>
      </c>
      <c r="B815" t="s">
        <v>3137</v>
      </c>
      <c r="C815" t="s">
        <v>1017</v>
      </c>
      <c r="D815" t="s">
        <v>1018</v>
      </c>
      <c r="E815" t="s">
        <v>116</v>
      </c>
      <c r="F815" t="s">
        <v>4020</v>
      </c>
    </row>
    <row r="816" spans="1:7" x14ac:dyDescent="0.3">
      <c r="A816" t="s">
        <v>2681</v>
      </c>
      <c r="B816" t="s">
        <v>3215</v>
      </c>
      <c r="C816" t="s">
        <v>1153</v>
      </c>
      <c r="D816" t="s">
        <v>1154</v>
      </c>
      <c r="E816" t="s">
        <v>876</v>
      </c>
      <c r="F816" t="s">
        <v>3920</v>
      </c>
    </row>
    <row r="817" spans="1:6" x14ac:dyDescent="0.3">
      <c r="A817" t="s">
        <v>3577</v>
      </c>
      <c r="B817" t="s">
        <v>3578</v>
      </c>
      <c r="C817" t="s">
        <v>1791</v>
      </c>
      <c r="D817" t="s">
        <v>1792</v>
      </c>
      <c r="E817" t="s">
        <v>54</v>
      </c>
      <c r="F817" t="s">
        <v>338</v>
      </c>
    </row>
    <row r="818" spans="1:6" x14ac:dyDescent="0.3">
      <c r="A818" t="s">
        <v>3129</v>
      </c>
      <c r="B818" t="s">
        <v>3130</v>
      </c>
      <c r="C818" t="s">
        <v>1006</v>
      </c>
      <c r="D818" t="s">
        <v>1007</v>
      </c>
      <c r="E818" t="s">
        <v>116</v>
      </c>
      <c r="F818" t="s">
        <v>4020</v>
      </c>
    </row>
    <row r="819" spans="1:6" x14ac:dyDescent="0.3">
      <c r="A819" t="s">
        <v>3074</v>
      </c>
      <c r="B819" t="s">
        <v>3937</v>
      </c>
      <c r="C819" t="s">
        <v>4003</v>
      </c>
      <c r="D819" t="s">
        <v>3968</v>
      </c>
      <c r="E819" t="s">
        <v>4051</v>
      </c>
      <c r="F819" t="s">
        <v>4018</v>
      </c>
    </row>
    <row r="820" spans="1:6" x14ac:dyDescent="0.3">
      <c r="A820" t="s">
        <v>3753</v>
      </c>
      <c r="B820" t="s">
        <v>3074</v>
      </c>
      <c r="C820" t="s">
        <v>2329</v>
      </c>
      <c r="D820" t="s">
        <v>2330</v>
      </c>
      <c r="E820" t="s">
        <v>4105</v>
      </c>
      <c r="F820" t="s">
        <v>3921</v>
      </c>
    </row>
    <row r="821" spans="1:6" x14ac:dyDescent="0.3">
      <c r="A821" t="s">
        <v>3753</v>
      </c>
      <c r="B821" t="s">
        <v>3754</v>
      </c>
      <c r="C821" t="s">
        <v>2145</v>
      </c>
      <c r="D821" t="s">
        <v>2146</v>
      </c>
      <c r="E821" t="s">
        <v>85</v>
      </c>
      <c r="F821" t="s">
        <v>341</v>
      </c>
    </row>
    <row r="822" spans="1:6" x14ac:dyDescent="0.3">
      <c r="A822" t="s">
        <v>3240</v>
      </c>
      <c r="B822" t="s">
        <v>3241</v>
      </c>
      <c r="C822" t="s">
        <v>1197</v>
      </c>
      <c r="D822" t="s">
        <v>1198</v>
      </c>
      <c r="E822" t="s">
        <v>4070</v>
      </c>
      <c r="F822" t="s">
        <v>327</v>
      </c>
    </row>
    <row r="823" spans="1:6" x14ac:dyDescent="0.3">
      <c r="A823" t="s">
        <v>3779</v>
      </c>
      <c r="B823" t="s">
        <v>3780</v>
      </c>
      <c r="C823" t="s">
        <v>2191</v>
      </c>
      <c r="D823" t="s">
        <v>2192</v>
      </c>
      <c r="E823" t="s">
        <v>238</v>
      </c>
      <c r="F823" t="s">
        <v>4018</v>
      </c>
    </row>
    <row r="824" spans="1:6" x14ac:dyDescent="0.3">
      <c r="A824" t="s">
        <v>2699</v>
      </c>
      <c r="B824" t="s">
        <v>2700</v>
      </c>
      <c r="C824" t="s">
        <v>325</v>
      </c>
      <c r="D824" t="s">
        <v>326</v>
      </c>
      <c r="E824" t="s">
        <v>327</v>
      </c>
      <c r="F824" t="s">
        <v>327</v>
      </c>
    </row>
    <row r="825" spans="1:6" x14ac:dyDescent="0.3">
      <c r="A825" t="s">
        <v>3006</v>
      </c>
      <c r="B825" t="s">
        <v>3934</v>
      </c>
      <c r="C825" t="s">
        <v>3999</v>
      </c>
      <c r="D825" t="s">
        <v>3964</v>
      </c>
      <c r="E825" t="s">
        <v>4066</v>
      </c>
      <c r="F825" t="s">
        <v>3921</v>
      </c>
    </row>
    <row r="826" spans="1:6" x14ac:dyDescent="0.3">
      <c r="A826" t="s">
        <v>3006</v>
      </c>
      <c r="B826" t="s">
        <v>3164</v>
      </c>
      <c r="C826" t="s">
        <v>1062</v>
      </c>
      <c r="D826" t="s">
        <v>1063</v>
      </c>
      <c r="E826" t="s">
        <v>123</v>
      </c>
      <c r="F826" t="s">
        <v>3920</v>
      </c>
    </row>
    <row r="827" spans="1:6" x14ac:dyDescent="0.3">
      <c r="A827" t="s">
        <v>3006</v>
      </c>
      <c r="B827" t="s">
        <v>3007</v>
      </c>
      <c r="C827" t="s">
        <v>810</v>
      </c>
      <c r="D827" t="s">
        <v>811</v>
      </c>
      <c r="E827" t="s">
        <v>93</v>
      </c>
      <c r="F827" t="s">
        <v>4020</v>
      </c>
    </row>
    <row r="828" spans="1:6" x14ac:dyDescent="0.3">
      <c r="A828" t="s">
        <v>3006</v>
      </c>
      <c r="B828" t="s">
        <v>3044</v>
      </c>
      <c r="C828" t="s">
        <v>865</v>
      </c>
      <c r="D828" t="s">
        <v>866</v>
      </c>
      <c r="E828" t="s">
        <v>867</v>
      </c>
      <c r="F828" t="s">
        <v>4019</v>
      </c>
    </row>
    <row r="829" spans="1:6" x14ac:dyDescent="0.3">
      <c r="A829" t="s">
        <v>3153</v>
      </c>
      <c r="B829" t="s">
        <v>3154</v>
      </c>
      <c r="C829" t="s">
        <v>1047</v>
      </c>
      <c r="D829" t="s">
        <v>1048</v>
      </c>
      <c r="E829" t="s">
        <v>32</v>
      </c>
      <c r="F829" t="s">
        <v>4020</v>
      </c>
    </row>
    <row r="830" spans="1:6" x14ac:dyDescent="0.3">
      <c r="A830" t="s">
        <v>3310</v>
      </c>
      <c r="B830" t="s">
        <v>2771</v>
      </c>
      <c r="C830" t="s">
        <v>1321</v>
      </c>
      <c r="D830" t="s">
        <v>1322</v>
      </c>
      <c r="E830" t="s">
        <v>85</v>
      </c>
      <c r="F830" t="s">
        <v>341</v>
      </c>
    </row>
    <row r="831" spans="1:6" x14ac:dyDescent="0.3">
      <c r="A831" t="s">
        <v>3603</v>
      </c>
      <c r="B831" t="s">
        <v>3604</v>
      </c>
      <c r="C831" t="s">
        <v>1833</v>
      </c>
      <c r="D831" t="s">
        <v>1834</v>
      </c>
      <c r="E831" t="s">
        <v>5</v>
      </c>
      <c r="F831" t="s">
        <v>319</v>
      </c>
    </row>
    <row r="832" spans="1:6" x14ac:dyDescent="0.3">
      <c r="A832" t="s">
        <v>3070</v>
      </c>
      <c r="B832" t="s">
        <v>3071</v>
      </c>
      <c r="C832" t="s">
        <v>912</v>
      </c>
      <c r="D832" t="s">
        <v>913</v>
      </c>
      <c r="E832" t="s">
        <v>914</v>
      </c>
      <c r="F832" t="s">
        <v>4019</v>
      </c>
    </row>
    <row r="833" spans="1:7" x14ac:dyDescent="0.3">
      <c r="A833" t="s">
        <v>3758</v>
      </c>
      <c r="B833" t="s">
        <v>3086</v>
      </c>
      <c r="C833" t="s">
        <v>2151</v>
      </c>
      <c r="D833" t="s">
        <v>2152</v>
      </c>
      <c r="E833" t="s">
        <v>93</v>
      </c>
      <c r="F833" t="s">
        <v>4020</v>
      </c>
    </row>
    <row r="834" spans="1:7" x14ac:dyDescent="0.3">
      <c r="A834" t="s">
        <v>3124</v>
      </c>
      <c r="B834" t="s">
        <v>3392</v>
      </c>
      <c r="C834" t="s">
        <v>1481</v>
      </c>
      <c r="D834" t="s">
        <v>1482</v>
      </c>
      <c r="E834" t="s">
        <v>1483</v>
      </c>
      <c r="F834" t="s">
        <v>3920</v>
      </c>
    </row>
    <row r="835" spans="1:7" x14ac:dyDescent="0.3">
      <c r="A835" t="s">
        <v>3124</v>
      </c>
      <c r="B835" t="s">
        <v>3295</v>
      </c>
      <c r="C835" t="s">
        <v>1294</v>
      </c>
      <c r="D835" t="s">
        <v>1295</v>
      </c>
      <c r="E835" t="s">
        <v>54</v>
      </c>
      <c r="F835" t="s">
        <v>338</v>
      </c>
    </row>
    <row r="836" spans="1:7" x14ac:dyDescent="0.3">
      <c r="A836" t="s">
        <v>3124</v>
      </c>
      <c r="B836" t="s">
        <v>3125</v>
      </c>
      <c r="C836" t="s">
        <v>996</v>
      </c>
      <c r="D836" t="s">
        <v>997</v>
      </c>
      <c r="E836" t="s">
        <v>16</v>
      </c>
      <c r="F836" t="s">
        <v>4018</v>
      </c>
      <c r="G836" t="s">
        <v>4030</v>
      </c>
    </row>
    <row r="837" spans="1:7" x14ac:dyDescent="0.3">
      <c r="A837" t="s">
        <v>2683</v>
      </c>
      <c r="B837" t="s">
        <v>3853</v>
      </c>
      <c r="C837" t="s">
        <v>2317</v>
      </c>
      <c r="D837" t="s">
        <v>2318</v>
      </c>
      <c r="E837" t="s">
        <v>5</v>
      </c>
      <c r="F837" t="s">
        <v>319</v>
      </c>
    </row>
    <row r="838" spans="1:7" x14ac:dyDescent="0.3">
      <c r="A838" t="s">
        <v>2683</v>
      </c>
      <c r="B838" t="s">
        <v>2684</v>
      </c>
      <c r="C838" t="s">
        <v>306</v>
      </c>
      <c r="D838" t="s">
        <v>307</v>
      </c>
      <c r="E838" t="s">
        <v>80</v>
      </c>
      <c r="F838" t="s">
        <v>3921</v>
      </c>
    </row>
    <row r="839" spans="1:7" x14ac:dyDescent="0.3">
      <c r="A839" t="s">
        <v>3908</v>
      </c>
      <c r="B839" t="s">
        <v>3909</v>
      </c>
      <c r="C839" t="s">
        <v>2441</v>
      </c>
      <c r="D839" t="s">
        <v>2442</v>
      </c>
      <c r="E839" t="s">
        <v>4069</v>
      </c>
      <c r="F839" t="s">
        <v>327</v>
      </c>
    </row>
    <row r="840" spans="1:7" x14ac:dyDescent="0.3">
      <c r="A840" t="s">
        <v>2956</v>
      </c>
      <c r="B840" t="s">
        <v>2957</v>
      </c>
      <c r="C840" t="s">
        <v>712</v>
      </c>
      <c r="D840" t="s">
        <v>713</v>
      </c>
      <c r="E840" t="s">
        <v>4024</v>
      </c>
      <c r="F840" t="s">
        <v>4024</v>
      </c>
    </row>
    <row r="841" spans="1:7" x14ac:dyDescent="0.3">
      <c r="A841" t="s">
        <v>2779</v>
      </c>
      <c r="B841" t="s">
        <v>2780</v>
      </c>
      <c r="C841" t="s">
        <v>447</v>
      </c>
      <c r="D841" t="s">
        <v>448</v>
      </c>
      <c r="E841" t="s">
        <v>376</v>
      </c>
      <c r="F841" t="s">
        <v>3921</v>
      </c>
    </row>
    <row r="842" spans="1:7" x14ac:dyDescent="0.3">
      <c r="A842" t="s">
        <v>3552</v>
      </c>
      <c r="B842" t="s">
        <v>3553</v>
      </c>
      <c r="C842" t="s">
        <v>1746</v>
      </c>
      <c r="D842" t="s">
        <v>1747</v>
      </c>
      <c r="E842" t="s">
        <v>1594</v>
      </c>
      <c r="F842" t="s">
        <v>4018</v>
      </c>
    </row>
    <row r="843" spans="1:7" x14ac:dyDescent="0.3">
      <c r="A843" t="s">
        <v>3410</v>
      </c>
      <c r="B843" t="s">
        <v>3411</v>
      </c>
      <c r="C843" t="s">
        <v>1515</v>
      </c>
      <c r="D843" t="s">
        <v>1516</v>
      </c>
      <c r="E843" s="5" t="s">
        <v>90</v>
      </c>
      <c r="F843" t="s">
        <v>4020</v>
      </c>
    </row>
    <row r="844" spans="1:7" x14ac:dyDescent="0.3">
      <c r="A844" t="s">
        <v>3248</v>
      </c>
      <c r="B844" t="s">
        <v>3249</v>
      </c>
      <c r="C844" t="s">
        <v>1210</v>
      </c>
      <c r="D844" t="s">
        <v>1211</v>
      </c>
      <c r="E844" t="s">
        <v>1212</v>
      </c>
      <c r="F844" t="s">
        <v>4019</v>
      </c>
    </row>
    <row r="845" spans="1:7" x14ac:dyDescent="0.3">
      <c r="A845" t="s">
        <v>3567</v>
      </c>
      <c r="B845" t="s">
        <v>2521</v>
      </c>
      <c r="C845" t="s">
        <v>1773</v>
      </c>
      <c r="D845" t="s">
        <v>1774</v>
      </c>
      <c r="E845" t="s">
        <v>281</v>
      </c>
      <c r="F845" t="s">
        <v>4018</v>
      </c>
    </row>
    <row r="846" spans="1:7" x14ac:dyDescent="0.3">
      <c r="A846" t="s">
        <v>2715</v>
      </c>
      <c r="B846" t="s">
        <v>2716</v>
      </c>
      <c r="C846" t="s">
        <v>355</v>
      </c>
      <c r="D846" t="s">
        <v>356</v>
      </c>
      <c r="E846" t="s">
        <v>357</v>
      </c>
      <c r="F846" t="s">
        <v>4018</v>
      </c>
    </row>
    <row r="847" spans="1:7" x14ac:dyDescent="0.3">
      <c r="A847" t="s">
        <v>2715</v>
      </c>
      <c r="B847" t="s">
        <v>3280</v>
      </c>
      <c r="C847" t="s">
        <v>1264</v>
      </c>
      <c r="D847" t="s">
        <v>1265</v>
      </c>
      <c r="E847" t="s">
        <v>1266</v>
      </c>
      <c r="F847" t="s">
        <v>3920</v>
      </c>
      <c r="G847" t="s">
        <v>4030</v>
      </c>
    </row>
    <row r="848" spans="1:7" x14ac:dyDescent="0.3">
      <c r="A848" t="s">
        <v>2715</v>
      </c>
      <c r="B848" t="s">
        <v>3531</v>
      </c>
      <c r="C848" t="s">
        <v>1714</v>
      </c>
      <c r="D848" t="s">
        <v>1715</v>
      </c>
      <c r="E848" t="s">
        <v>5</v>
      </c>
      <c r="F848" t="s">
        <v>319</v>
      </c>
    </row>
    <row r="849" spans="1:6" x14ac:dyDescent="0.3">
      <c r="A849" t="s">
        <v>2655</v>
      </c>
      <c r="B849" t="s">
        <v>2656</v>
      </c>
      <c r="C849" t="s">
        <v>268</v>
      </c>
      <c r="D849" t="s">
        <v>269</v>
      </c>
      <c r="E849" t="s">
        <v>123</v>
      </c>
      <c r="F849" t="s">
        <v>3920</v>
      </c>
    </row>
    <row r="850" spans="1:6" x14ac:dyDescent="0.3">
      <c r="A850" t="s">
        <v>3042</v>
      </c>
      <c r="B850" t="s">
        <v>2857</v>
      </c>
      <c r="C850" t="s">
        <v>2277</v>
      </c>
      <c r="D850" t="s">
        <v>2278</v>
      </c>
      <c r="E850" t="s">
        <v>85</v>
      </c>
      <c r="F850" t="s">
        <v>341</v>
      </c>
    </row>
    <row r="851" spans="1:6" x14ac:dyDescent="0.3">
      <c r="A851" t="s">
        <v>3042</v>
      </c>
      <c r="B851" t="s">
        <v>3043</v>
      </c>
      <c r="C851" t="s">
        <v>863</v>
      </c>
      <c r="D851" t="s">
        <v>864</v>
      </c>
      <c r="E851" t="s">
        <v>4105</v>
      </c>
      <c r="F851" t="s">
        <v>3921</v>
      </c>
    </row>
    <row r="852" spans="1:6" x14ac:dyDescent="0.3">
      <c r="A852" t="s">
        <v>3042</v>
      </c>
      <c r="B852" t="s">
        <v>3945</v>
      </c>
      <c r="C852" t="s">
        <v>4011</v>
      </c>
      <c r="D852" t="s">
        <v>3976</v>
      </c>
      <c r="E852" t="s">
        <v>4093</v>
      </c>
      <c r="F852" t="s">
        <v>4019</v>
      </c>
    </row>
    <row r="853" spans="1:6" x14ac:dyDescent="0.3">
      <c r="A853" t="s">
        <v>3559</v>
      </c>
      <c r="B853" t="s">
        <v>3560</v>
      </c>
      <c r="C853" t="s">
        <v>1759</v>
      </c>
      <c r="D853" t="s">
        <v>1760</v>
      </c>
      <c r="E853" t="s">
        <v>1761</v>
      </c>
      <c r="F853" t="s">
        <v>3921</v>
      </c>
    </row>
    <row r="854" spans="1:6" x14ac:dyDescent="0.3">
      <c r="A854" t="s">
        <v>2724</v>
      </c>
      <c r="B854" t="s">
        <v>3952</v>
      </c>
      <c r="C854" t="s">
        <v>4017</v>
      </c>
      <c r="D854" t="s">
        <v>3982</v>
      </c>
      <c r="E854" t="s">
        <v>3987</v>
      </c>
      <c r="F854" t="s">
        <v>4018</v>
      </c>
    </row>
    <row r="855" spans="1:6" x14ac:dyDescent="0.3">
      <c r="A855" t="s">
        <v>2724</v>
      </c>
      <c r="B855" t="s">
        <v>2725</v>
      </c>
      <c r="C855" t="s">
        <v>367</v>
      </c>
      <c r="D855" t="s">
        <v>368</v>
      </c>
      <c r="E855" t="s">
        <v>369</v>
      </c>
      <c r="F855" t="s">
        <v>344</v>
      </c>
    </row>
    <row r="856" spans="1:6" x14ac:dyDescent="0.3">
      <c r="A856" t="s">
        <v>2724</v>
      </c>
      <c r="B856" t="s">
        <v>2880</v>
      </c>
      <c r="C856" t="s">
        <v>597</v>
      </c>
      <c r="D856" t="s">
        <v>598</v>
      </c>
      <c r="E856" t="s">
        <v>4024</v>
      </c>
      <c r="F856" t="s">
        <v>4024</v>
      </c>
    </row>
    <row r="857" spans="1:6" x14ac:dyDescent="0.3">
      <c r="A857" t="s">
        <v>2724</v>
      </c>
      <c r="B857" t="s">
        <v>2881</v>
      </c>
      <c r="C857" t="s">
        <v>599</v>
      </c>
      <c r="D857" t="s">
        <v>600</v>
      </c>
      <c r="E857" t="s">
        <v>601</v>
      </c>
      <c r="F857" t="s">
        <v>3920</v>
      </c>
    </row>
    <row r="858" spans="1:6" x14ac:dyDescent="0.3">
      <c r="A858" t="s">
        <v>3268</v>
      </c>
      <c r="B858" t="s">
        <v>3404</v>
      </c>
      <c r="C858" t="s">
        <v>1506</v>
      </c>
      <c r="D858" t="s">
        <v>1507</v>
      </c>
      <c r="E858" t="s">
        <v>85</v>
      </c>
      <c r="F858" t="s">
        <v>341</v>
      </c>
    </row>
    <row r="859" spans="1:6" x14ac:dyDescent="0.3">
      <c r="A859" t="s">
        <v>3268</v>
      </c>
      <c r="B859" t="s">
        <v>3269</v>
      </c>
      <c r="C859" t="s">
        <v>1249</v>
      </c>
      <c r="D859" t="s">
        <v>1250</v>
      </c>
      <c r="E859" s="5" t="s">
        <v>4099</v>
      </c>
      <c r="F859" t="s">
        <v>4020</v>
      </c>
    </row>
    <row r="860" spans="1:6" x14ac:dyDescent="0.3">
      <c r="A860" t="s">
        <v>2706</v>
      </c>
      <c r="B860" t="s">
        <v>2906</v>
      </c>
      <c r="C860" t="s">
        <v>638</v>
      </c>
      <c r="D860" t="s">
        <v>639</v>
      </c>
      <c r="E860" t="s">
        <v>635</v>
      </c>
      <c r="F860" t="s">
        <v>4104</v>
      </c>
    </row>
    <row r="861" spans="1:6" x14ac:dyDescent="0.3">
      <c r="A861" t="s">
        <v>2706</v>
      </c>
      <c r="B861" t="s">
        <v>3128</v>
      </c>
      <c r="C861" t="s">
        <v>1002</v>
      </c>
      <c r="D861" t="s">
        <v>1003</v>
      </c>
      <c r="E861" t="s">
        <v>116</v>
      </c>
      <c r="F861" t="s">
        <v>4020</v>
      </c>
    </row>
    <row r="862" spans="1:6" x14ac:dyDescent="0.3">
      <c r="A862" t="s">
        <v>2706</v>
      </c>
      <c r="B862" t="s">
        <v>2707</v>
      </c>
      <c r="C862" t="s">
        <v>336</v>
      </c>
      <c r="D862" t="s">
        <v>337</v>
      </c>
      <c r="E862" t="s">
        <v>338</v>
      </c>
      <c r="F862" t="s">
        <v>338</v>
      </c>
    </row>
    <row r="863" spans="1:6" x14ac:dyDescent="0.3">
      <c r="A863" t="s">
        <v>2706</v>
      </c>
      <c r="B863" t="s">
        <v>2458</v>
      </c>
      <c r="C863" t="s">
        <v>2032</v>
      </c>
      <c r="D863" t="s">
        <v>2033</v>
      </c>
      <c r="E863" t="s">
        <v>2034</v>
      </c>
      <c r="F863" t="s">
        <v>4018</v>
      </c>
    </row>
    <row r="864" spans="1:6" x14ac:dyDescent="0.3">
      <c r="A864" t="s">
        <v>2516</v>
      </c>
      <c r="B864" t="s">
        <v>3384</v>
      </c>
      <c r="C864" t="s">
        <v>1462</v>
      </c>
      <c r="D864" t="s">
        <v>1463</v>
      </c>
      <c r="E864" t="s">
        <v>1464</v>
      </c>
      <c r="F864" t="s">
        <v>3920</v>
      </c>
    </row>
    <row r="865" spans="1:7" x14ac:dyDescent="0.3">
      <c r="A865" t="s">
        <v>2516</v>
      </c>
      <c r="B865" t="s">
        <v>3615</v>
      </c>
      <c r="C865" t="s">
        <v>1853</v>
      </c>
      <c r="D865" t="s">
        <v>1854</v>
      </c>
      <c r="E865" t="s">
        <v>57</v>
      </c>
      <c r="F865" t="s">
        <v>319</v>
      </c>
    </row>
    <row r="866" spans="1:7" x14ac:dyDescent="0.3">
      <c r="A866" t="s">
        <v>2516</v>
      </c>
      <c r="B866" t="s">
        <v>3178</v>
      </c>
      <c r="C866" t="s">
        <v>1089</v>
      </c>
      <c r="D866" t="s">
        <v>1090</v>
      </c>
      <c r="E866" t="s">
        <v>5</v>
      </c>
      <c r="F866" t="s">
        <v>319</v>
      </c>
    </row>
    <row r="867" spans="1:7" x14ac:dyDescent="0.3">
      <c r="A867" t="s">
        <v>2516</v>
      </c>
      <c r="B867" t="s">
        <v>2517</v>
      </c>
      <c r="C867" t="s">
        <v>94</v>
      </c>
      <c r="D867" t="s">
        <v>95</v>
      </c>
      <c r="E867" t="s">
        <v>96</v>
      </c>
      <c r="F867" t="s">
        <v>319</v>
      </c>
    </row>
    <row r="868" spans="1:7" x14ac:dyDescent="0.3">
      <c r="A868" t="s">
        <v>3532</v>
      </c>
      <c r="B868" t="s">
        <v>3533</v>
      </c>
      <c r="C868" t="s">
        <v>1716</v>
      </c>
      <c r="D868" t="s">
        <v>1717</v>
      </c>
      <c r="E868" t="s">
        <v>4071</v>
      </c>
      <c r="F868" t="s">
        <v>319</v>
      </c>
    </row>
    <row r="869" spans="1:7" x14ac:dyDescent="0.3">
      <c r="A869" t="s">
        <v>3671</v>
      </c>
      <c r="B869" t="s">
        <v>3672</v>
      </c>
      <c r="C869" t="s">
        <v>1979</v>
      </c>
      <c r="D869" t="s">
        <v>1980</v>
      </c>
      <c r="E869" t="s">
        <v>914</v>
      </c>
      <c r="F869" t="s">
        <v>4019</v>
      </c>
    </row>
    <row r="870" spans="1:7" x14ac:dyDescent="0.3">
      <c r="A870" t="s">
        <v>2882</v>
      </c>
      <c r="B870" t="s">
        <v>2883</v>
      </c>
      <c r="C870" t="s">
        <v>602</v>
      </c>
      <c r="D870" t="s">
        <v>603</v>
      </c>
      <c r="E870" t="s">
        <v>4024</v>
      </c>
      <c r="F870" t="s">
        <v>4024</v>
      </c>
    </row>
    <row r="871" spans="1:7" x14ac:dyDescent="0.3">
      <c r="A871" t="s">
        <v>2548</v>
      </c>
      <c r="B871" t="s">
        <v>3435</v>
      </c>
      <c r="C871" t="s">
        <v>1558</v>
      </c>
      <c r="D871" t="s">
        <v>1559</v>
      </c>
      <c r="E871" t="s">
        <v>93</v>
      </c>
      <c r="F871" t="s">
        <v>4020</v>
      </c>
      <c r="G871" t="s">
        <v>4030</v>
      </c>
    </row>
    <row r="872" spans="1:7" x14ac:dyDescent="0.3">
      <c r="A872" t="s">
        <v>2548</v>
      </c>
      <c r="B872" t="s">
        <v>2913</v>
      </c>
      <c r="C872" t="s">
        <v>646</v>
      </c>
      <c r="D872" t="s">
        <v>647</v>
      </c>
      <c r="E872" t="s">
        <v>648</v>
      </c>
      <c r="F872" t="s">
        <v>3920</v>
      </c>
    </row>
    <row r="873" spans="1:7" x14ac:dyDescent="0.3">
      <c r="A873" t="s">
        <v>2548</v>
      </c>
      <c r="B873" t="s">
        <v>2999</v>
      </c>
      <c r="C873" t="s">
        <v>792</v>
      </c>
      <c r="D873" t="s">
        <v>793</v>
      </c>
      <c r="E873" t="s">
        <v>116</v>
      </c>
      <c r="F873" t="s">
        <v>4020</v>
      </c>
    </row>
    <row r="874" spans="1:7" x14ac:dyDescent="0.3">
      <c r="A874" t="s">
        <v>2548</v>
      </c>
      <c r="B874" t="s">
        <v>2549</v>
      </c>
      <c r="C874" t="s">
        <v>136</v>
      </c>
      <c r="D874" t="s">
        <v>137</v>
      </c>
      <c r="E874" t="s">
        <v>93</v>
      </c>
      <c r="F874" t="s">
        <v>4020</v>
      </c>
      <c r="G874" t="s">
        <v>4030</v>
      </c>
    </row>
    <row r="875" spans="1:7" x14ac:dyDescent="0.3">
      <c r="A875" t="s">
        <v>3221</v>
      </c>
      <c r="B875" t="s">
        <v>3113</v>
      </c>
      <c r="C875" t="s">
        <v>1161</v>
      </c>
      <c r="D875" t="s">
        <v>1162</v>
      </c>
      <c r="E875" t="s">
        <v>16</v>
      </c>
      <c r="F875" t="s">
        <v>4018</v>
      </c>
      <c r="G875" t="s">
        <v>4030</v>
      </c>
    </row>
    <row r="876" spans="1:7" x14ac:dyDescent="0.3">
      <c r="A876" t="s">
        <v>3663</v>
      </c>
      <c r="B876" t="s">
        <v>3664</v>
      </c>
      <c r="C876" t="s">
        <v>1956</v>
      </c>
      <c r="D876" t="s">
        <v>1957</v>
      </c>
      <c r="E876" t="s">
        <v>1958</v>
      </c>
      <c r="F876" t="s">
        <v>4019</v>
      </c>
    </row>
    <row r="877" spans="1:7" x14ac:dyDescent="0.3">
      <c r="A877" t="s">
        <v>2631</v>
      </c>
      <c r="B877" t="s">
        <v>2632</v>
      </c>
      <c r="C877" t="s">
        <v>236</v>
      </c>
      <c r="D877" t="s">
        <v>237</v>
      </c>
      <c r="E877" t="s">
        <v>238</v>
      </c>
      <c r="F877" t="s">
        <v>4018</v>
      </c>
    </row>
    <row r="878" spans="1:7" x14ac:dyDescent="0.3">
      <c r="A878" t="s">
        <v>3766</v>
      </c>
      <c r="B878" t="s">
        <v>3767</v>
      </c>
      <c r="C878" t="s">
        <v>2169</v>
      </c>
      <c r="D878" t="s">
        <v>2170</v>
      </c>
      <c r="E878" t="s">
        <v>4105</v>
      </c>
      <c r="F878" t="s">
        <v>3921</v>
      </c>
    </row>
    <row r="879" spans="1:7" x14ac:dyDescent="0.3">
      <c r="A879" t="s">
        <v>3719</v>
      </c>
      <c r="B879" t="s">
        <v>3720</v>
      </c>
      <c r="C879" t="s">
        <v>2075</v>
      </c>
      <c r="D879" t="s">
        <v>2076</v>
      </c>
      <c r="E879" t="s">
        <v>80</v>
      </c>
      <c r="F879" t="s">
        <v>3921</v>
      </c>
      <c r="G879" t="s">
        <v>4030</v>
      </c>
    </row>
    <row r="880" spans="1:7" x14ac:dyDescent="0.3">
      <c r="A880" t="s">
        <v>3079</v>
      </c>
      <c r="B880" t="s">
        <v>3080</v>
      </c>
      <c r="C880" t="s">
        <v>925</v>
      </c>
      <c r="D880" t="s">
        <v>926</v>
      </c>
      <c r="E880" t="s">
        <v>369</v>
      </c>
      <c r="F880" t="s">
        <v>344</v>
      </c>
    </row>
    <row r="881" spans="1:7" x14ac:dyDescent="0.3">
      <c r="A881" t="s">
        <v>2695</v>
      </c>
      <c r="B881" t="s">
        <v>3534</v>
      </c>
      <c r="C881" t="s">
        <v>1718</v>
      </c>
      <c r="D881" t="s">
        <v>1719</v>
      </c>
      <c r="E881" t="s">
        <v>338</v>
      </c>
      <c r="F881" t="s">
        <v>338</v>
      </c>
    </row>
    <row r="882" spans="1:7" x14ac:dyDescent="0.3">
      <c r="A882" t="s">
        <v>2695</v>
      </c>
      <c r="B882" t="s">
        <v>2696</v>
      </c>
      <c r="C882" t="s">
        <v>321</v>
      </c>
      <c r="D882" t="s">
        <v>322</v>
      </c>
      <c r="E882" t="s">
        <v>281</v>
      </c>
      <c r="F882" t="s">
        <v>4018</v>
      </c>
      <c r="G882" t="s">
        <v>4030</v>
      </c>
    </row>
    <row r="883" spans="1:7" x14ac:dyDescent="0.3">
      <c r="A883" t="s">
        <v>2695</v>
      </c>
      <c r="B883" t="s">
        <v>2884</v>
      </c>
      <c r="C883" t="s">
        <v>604</v>
      </c>
      <c r="D883" t="s">
        <v>605</v>
      </c>
      <c r="E883" t="s">
        <v>583</v>
      </c>
      <c r="F883" t="s">
        <v>4023</v>
      </c>
    </row>
    <row r="884" spans="1:7" x14ac:dyDescent="0.3">
      <c r="A884" t="s">
        <v>2695</v>
      </c>
      <c r="B884" t="s">
        <v>3855</v>
      </c>
      <c r="C884" t="s">
        <v>2325</v>
      </c>
      <c r="D884" t="s">
        <v>2326</v>
      </c>
      <c r="E884" t="s">
        <v>57</v>
      </c>
      <c r="F884" t="s">
        <v>319</v>
      </c>
    </row>
    <row r="885" spans="1:7" x14ac:dyDescent="0.3">
      <c r="A885" t="s">
        <v>3296</v>
      </c>
      <c r="B885" t="s">
        <v>3297</v>
      </c>
      <c r="C885" t="s">
        <v>1296</v>
      </c>
      <c r="D885" t="s">
        <v>1297</v>
      </c>
      <c r="E885" s="5" t="s">
        <v>4099</v>
      </c>
      <c r="F885" t="s">
        <v>4020</v>
      </c>
    </row>
    <row r="886" spans="1:7" x14ac:dyDescent="0.3">
      <c r="A886" t="s">
        <v>3783</v>
      </c>
      <c r="B886" t="s">
        <v>3784</v>
      </c>
      <c r="C886" t="s">
        <v>2197</v>
      </c>
      <c r="D886" t="s">
        <v>2198</v>
      </c>
      <c r="E886" t="s">
        <v>80</v>
      </c>
      <c r="F886" t="s">
        <v>3921</v>
      </c>
    </row>
    <row r="887" spans="1:7" x14ac:dyDescent="0.3">
      <c r="A887" t="s">
        <v>3236</v>
      </c>
      <c r="B887" t="s">
        <v>3237</v>
      </c>
      <c r="C887" t="s">
        <v>1193</v>
      </c>
      <c r="D887" t="s">
        <v>1194</v>
      </c>
      <c r="E887" t="s">
        <v>51</v>
      </c>
      <c r="F887" t="s">
        <v>330</v>
      </c>
    </row>
    <row r="888" spans="1:7" x14ac:dyDescent="0.3">
      <c r="A888" t="s">
        <v>3131</v>
      </c>
      <c r="B888" t="s">
        <v>3132</v>
      </c>
      <c r="C888" t="s">
        <v>1008</v>
      </c>
      <c r="D888" t="s">
        <v>1009</v>
      </c>
      <c r="E888" t="s">
        <v>116</v>
      </c>
      <c r="F888" t="s">
        <v>4020</v>
      </c>
    </row>
    <row r="889" spans="1:7" x14ac:dyDescent="0.3">
      <c r="A889" t="s">
        <v>3131</v>
      </c>
      <c r="B889" t="s">
        <v>3707</v>
      </c>
      <c r="C889" t="s">
        <v>2060</v>
      </c>
      <c r="D889" t="s">
        <v>2061</v>
      </c>
      <c r="E889" t="s">
        <v>594</v>
      </c>
      <c r="F889" t="s">
        <v>3921</v>
      </c>
    </row>
    <row r="890" spans="1:7" x14ac:dyDescent="0.3">
      <c r="A890" t="s">
        <v>2469</v>
      </c>
      <c r="B890" t="s">
        <v>2470</v>
      </c>
      <c r="C890" t="s">
        <v>27</v>
      </c>
      <c r="D890" t="s">
        <v>28</v>
      </c>
      <c r="E890" t="s">
        <v>29</v>
      </c>
      <c r="F890" t="s">
        <v>319</v>
      </c>
    </row>
    <row r="891" spans="1:7" x14ac:dyDescent="0.3">
      <c r="A891" t="s">
        <v>2469</v>
      </c>
      <c r="B891" t="s">
        <v>3869</v>
      </c>
      <c r="C891" t="s">
        <v>2356</v>
      </c>
      <c r="D891" t="s">
        <v>2357</v>
      </c>
      <c r="E891" t="s">
        <v>77</v>
      </c>
      <c r="F891" t="s">
        <v>4020</v>
      </c>
    </row>
    <row r="892" spans="1:7" x14ac:dyDescent="0.3">
      <c r="A892" t="s">
        <v>2469</v>
      </c>
      <c r="B892" t="s">
        <v>3354</v>
      </c>
      <c r="C892" t="s">
        <v>1398</v>
      </c>
      <c r="D892" t="s">
        <v>1399</v>
      </c>
      <c r="E892" t="s">
        <v>4024</v>
      </c>
      <c r="F892" t="s">
        <v>4024</v>
      </c>
    </row>
    <row r="893" spans="1:7" x14ac:dyDescent="0.3">
      <c r="A893" t="s">
        <v>2469</v>
      </c>
      <c r="B893" t="s">
        <v>2974</v>
      </c>
      <c r="C893" t="s">
        <v>743</v>
      </c>
      <c r="D893" t="s">
        <v>744</v>
      </c>
      <c r="E893" t="s">
        <v>349</v>
      </c>
      <c r="F893" t="s">
        <v>4018</v>
      </c>
    </row>
    <row r="894" spans="1:7" x14ac:dyDescent="0.3">
      <c r="A894" t="s">
        <v>2469</v>
      </c>
      <c r="B894" t="s">
        <v>2625</v>
      </c>
      <c r="C894" t="s">
        <v>2086</v>
      </c>
      <c r="D894" t="s">
        <v>2087</v>
      </c>
      <c r="E894" t="s">
        <v>80</v>
      </c>
      <c r="F894" t="s">
        <v>3921</v>
      </c>
      <c r="G894" t="s">
        <v>4030</v>
      </c>
    </row>
    <row r="895" spans="1:7" x14ac:dyDescent="0.3">
      <c r="A895" t="s">
        <v>2469</v>
      </c>
      <c r="B895" t="s">
        <v>3355</v>
      </c>
      <c r="C895" t="s">
        <v>1402</v>
      </c>
      <c r="D895" t="s">
        <v>1403</v>
      </c>
      <c r="E895" t="s">
        <v>4069</v>
      </c>
      <c r="F895" t="s">
        <v>327</v>
      </c>
    </row>
    <row r="896" spans="1:7" x14ac:dyDescent="0.3">
      <c r="A896" t="s">
        <v>2469</v>
      </c>
      <c r="B896" t="s">
        <v>2633</v>
      </c>
      <c r="C896" t="s">
        <v>239</v>
      </c>
      <c r="D896" t="s">
        <v>240</v>
      </c>
      <c r="E896" t="s">
        <v>85</v>
      </c>
      <c r="F896" t="s">
        <v>341</v>
      </c>
    </row>
    <row r="897" spans="1:7" x14ac:dyDescent="0.3">
      <c r="A897" t="s">
        <v>2469</v>
      </c>
      <c r="B897" t="s">
        <v>3261</v>
      </c>
      <c r="C897" t="s">
        <v>1235</v>
      </c>
      <c r="D897" t="s">
        <v>1236</v>
      </c>
      <c r="E897" t="s">
        <v>876</v>
      </c>
      <c r="F897" t="s">
        <v>3920</v>
      </c>
    </row>
    <row r="898" spans="1:7" x14ac:dyDescent="0.3">
      <c r="A898" t="s">
        <v>2685</v>
      </c>
      <c r="B898" t="s">
        <v>3455</v>
      </c>
      <c r="C898" t="s">
        <v>1590</v>
      </c>
      <c r="D898" t="s">
        <v>1591</v>
      </c>
      <c r="E898" t="s">
        <v>4094</v>
      </c>
      <c r="F898" t="s">
        <v>4104</v>
      </c>
    </row>
    <row r="899" spans="1:7" x14ac:dyDescent="0.3">
      <c r="A899" t="s">
        <v>2685</v>
      </c>
      <c r="B899" t="s">
        <v>3564</v>
      </c>
      <c r="C899" t="s">
        <v>1768</v>
      </c>
      <c r="D899" t="s">
        <v>1769</v>
      </c>
      <c r="E899" t="s">
        <v>169</v>
      </c>
      <c r="F899" t="s">
        <v>344</v>
      </c>
    </row>
    <row r="900" spans="1:7" x14ac:dyDescent="0.3">
      <c r="A900" t="s">
        <v>2685</v>
      </c>
      <c r="B900" t="s">
        <v>3728</v>
      </c>
      <c r="C900" t="s">
        <v>2093</v>
      </c>
      <c r="D900" t="s">
        <v>2094</v>
      </c>
      <c r="E900" t="s">
        <v>5</v>
      </c>
      <c r="F900" t="s">
        <v>319</v>
      </c>
    </row>
    <row r="901" spans="1:7" x14ac:dyDescent="0.3">
      <c r="A901" t="s">
        <v>2685</v>
      </c>
      <c r="B901" t="s">
        <v>3609</v>
      </c>
      <c r="C901" t="s">
        <v>2223</v>
      </c>
      <c r="D901" t="s">
        <v>2224</v>
      </c>
      <c r="E901" t="s">
        <v>57</v>
      </c>
      <c r="F901" t="s">
        <v>319</v>
      </c>
    </row>
    <row r="902" spans="1:7" x14ac:dyDescent="0.3">
      <c r="A902" t="s">
        <v>2685</v>
      </c>
      <c r="B902" t="s">
        <v>2686</v>
      </c>
      <c r="C902" t="s">
        <v>308</v>
      </c>
      <c r="D902" t="s">
        <v>309</v>
      </c>
      <c r="E902" t="s">
        <v>4094</v>
      </c>
      <c r="F902" t="s">
        <v>4104</v>
      </c>
    </row>
    <row r="903" spans="1:7" x14ac:dyDescent="0.3">
      <c r="A903" t="s">
        <v>2907</v>
      </c>
      <c r="B903" t="s">
        <v>2908</v>
      </c>
      <c r="C903" t="s">
        <v>640</v>
      </c>
      <c r="D903" t="s">
        <v>641</v>
      </c>
      <c r="E903" t="s">
        <v>4069</v>
      </c>
      <c r="F903" t="s">
        <v>327</v>
      </c>
    </row>
    <row r="904" spans="1:7" x14ac:dyDescent="0.3">
      <c r="A904" t="s">
        <v>4076</v>
      </c>
      <c r="B904" t="s">
        <v>3076</v>
      </c>
      <c r="C904" t="s">
        <v>1750</v>
      </c>
      <c r="D904" t="s">
        <v>1751</v>
      </c>
      <c r="E904" t="s">
        <v>4077</v>
      </c>
      <c r="F904" t="s">
        <v>4018</v>
      </c>
    </row>
    <row r="905" spans="1:7" x14ac:dyDescent="0.3">
      <c r="A905" t="s">
        <v>3912</v>
      </c>
      <c r="B905" t="s">
        <v>3913</v>
      </c>
      <c r="C905" t="s">
        <v>2445</v>
      </c>
      <c r="D905" t="s">
        <v>2446</v>
      </c>
      <c r="E905" t="s">
        <v>4024</v>
      </c>
      <c r="F905" t="s">
        <v>4024</v>
      </c>
    </row>
    <row r="906" spans="1:7" x14ac:dyDescent="0.3">
      <c r="A906" t="s">
        <v>2475</v>
      </c>
      <c r="B906" t="s">
        <v>3662</v>
      </c>
      <c r="C906" t="s">
        <v>1953</v>
      </c>
      <c r="D906" t="s">
        <v>1954</v>
      </c>
      <c r="E906" t="s">
        <v>1955</v>
      </c>
      <c r="F906" t="s">
        <v>4019</v>
      </c>
    </row>
    <row r="907" spans="1:7" x14ac:dyDescent="0.3">
      <c r="A907" t="s">
        <v>2475</v>
      </c>
      <c r="B907" t="s">
        <v>2885</v>
      </c>
      <c r="C907" t="s">
        <v>606</v>
      </c>
      <c r="D907" t="s">
        <v>570</v>
      </c>
      <c r="E907" t="s">
        <v>4024</v>
      </c>
      <c r="F907" t="s">
        <v>4024</v>
      </c>
    </row>
    <row r="908" spans="1:7" x14ac:dyDescent="0.3">
      <c r="A908" t="s">
        <v>2475</v>
      </c>
      <c r="B908" t="s">
        <v>3888</v>
      </c>
      <c r="C908" t="s">
        <v>2405</v>
      </c>
      <c r="D908" t="s">
        <v>2406</v>
      </c>
      <c r="E908" t="s">
        <v>57</v>
      </c>
      <c r="F908" t="s">
        <v>319</v>
      </c>
    </row>
    <row r="909" spans="1:7" x14ac:dyDescent="0.3">
      <c r="A909" t="s">
        <v>2475</v>
      </c>
      <c r="B909" t="s">
        <v>2476</v>
      </c>
      <c r="C909" t="s">
        <v>36</v>
      </c>
      <c r="D909" t="s">
        <v>37</v>
      </c>
      <c r="E909" t="s">
        <v>4069</v>
      </c>
      <c r="F909" t="s">
        <v>327</v>
      </c>
    </row>
    <row r="910" spans="1:7" x14ac:dyDescent="0.3">
      <c r="A910" t="s">
        <v>2475</v>
      </c>
      <c r="B910" t="s">
        <v>3360</v>
      </c>
      <c r="C910" t="s">
        <v>1412</v>
      </c>
      <c r="D910" t="s">
        <v>1413</v>
      </c>
      <c r="E910" t="s">
        <v>1414</v>
      </c>
      <c r="F910" t="s">
        <v>4018</v>
      </c>
    </row>
    <row r="911" spans="1:7" x14ac:dyDescent="0.3">
      <c r="A911" t="s">
        <v>2475</v>
      </c>
      <c r="B911" t="s">
        <v>3875</v>
      </c>
      <c r="C911" t="s">
        <v>2364</v>
      </c>
      <c r="D911" t="s">
        <v>2365</v>
      </c>
      <c r="E911" t="s">
        <v>4024</v>
      </c>
      <c r="F911" t="s">
        <v>4024</v>
      </c>
    </row>
    <row r="912" spans="1:7" x14ac:dyDescent="0.3">
      <c r="A912" t="s">
        <v>2475</v>
      </c>
      <c r="B912" t="s">
        <v>3709</v>
      </c>
      <c r="C912" t="s">
        <v>2178</v>
      </c>
      <c r="D912" t="s">
        <v>2179</v>
      </c>
      <c r="E912" t="s">
        <v>80</v>
      </c>
      <c r="F912" t="s">
        <v>3921</v>
      </c>
      <c r="G912" t="s">
        <v>4030</v>
      </c>
    </row>
    <row r="913" spans="1:7" x14ac:dyDescent="0.3">
      <c r="A913" t="s">
        <v>2475</v>
      </c>
      <c r="B913" t="s">
        <v>3018</v>
      </c>
      <c r="C913" t="s">
        <v>826</v>
      </c>
      <c r="D913" t="s">
        <v>827</v>
      </c>
      <c r="E913" t="s">
        <v>4065</v>
      </c>
      <c r="F913" t="s">
        <v>3921</v>
      </c>
    </row>
    <row r="914" spans="1:7" x14ac:dyDescent="0.3">
      <c r="A914" t="s">
        <v>3605</v>
      </c>
      <c r="B914" t="s">
        <v>3606</v>
      </c>
      <c r="C914" t="s">
        <v>1835</v>
      </c>
      <c r="D914" t="s">
        <v>1836</v>
      </c>
      <c r="E914" t="s">
        <v>281</v>
      </c>
      <c r="F914" t="s">
        <v>4018</v>
      </c>
      <c r="G914" t="s">
        <v>4030</v>
      </c>
    </row>
    <row r="915" spans="1:7" x14ac:dyDescent="0.3">
      <c r="A915" t="s">
        <v>3605</v>
      </c>
      <c r="B915" t="s">
        <v>3907</v>
      </c>
      <c r="C915" t="s">
        <v>2439</v>
      </c>
      <c r="D915" t="s">
        <v>2440</v>
      </c>
      <c r="E915" t="s">
        <v>281</v>
      </c>
      <c r="F915" t="s">
        <v>4018</v>
      </c>
    </row>
    <row r="916" spans="1:7" x14ac:dyDescent="0.3">
      <c r="A916" t="s">
        <v>3561</v>
      </c>
      <c r="B916" t="s">
        <v>3562</v>
      </c>
      <c r="C916" t="s">
        <v>1762</v>
      </c>
      <c r="D916" t="s">
        <v>1763</v>
      </c>
      <c r="E916" t="s">
        <v>1764</v>
      </c>
      <c r="F916" t="s">
        <v>319</v>
      </c>
    </row>
    <row r="917" spans="1:7" x14ac:dyDescent="0.3">
      <c r="A917" t="s">
        <v>3156</v>
      </c>
      <c r="B917" t="s">
        <v>2875</v>
      </c>
      <c r="C917" t="s">
        <v>1051</v>
      </c>
      <c r="D917" t="s">
        <v>1052</v>
      </c>
      <c r="E917" t="s">
        <v>4094</v>
      </c>
      <c r="F917" t="s">
        <v>4104</v>
      </c>
    </row>
    <row r="918" spans="1:7" x14ac:dyDescent="0.3">
      <c r="A918" t="s">
        <v>3031</v>
      </c>
      <c r="B918" t="s">
        <v>3032</v>
      </c>
      <c r="C918" t="s">
        <v>847</v>
      </c>
      <c r="D918" t="s">
        <v>848</v>
      </c>
      <c r="E918" t="s">
        <v>849</v>
      </c>
      <c r="F918" t="s">
        <v>4018</v>
      </c>
    </row>
    <row r="919" spans="1:7" x14ac:dyDescent="0.3">
      <c r="A919" t="s">
        <v>3388</v>
      </c>
      <c r="B919" t="s">
        <v>3389</v>
      </c>
      <c r="C919" t="s">
        <v>1474</v>
      </c>
      <c r="D919" t="s">
        <v>1475</v>
      </c>
      <c r="E919" t="s">
        <v>1476</v>
      </c>
      <c r="F919" t="s">
        <v>3920</v>
      </c>
    </row>
    <row r="920" spans="1:7" x14ac:dyDescent="0.3">
      <c r="A920" t="s">
        <v>2886</v>
      </c>
      <c r="B920" t="s">
        <v>2887</v>
      </c>
      <c r="C920" t="s">
        <v>607</v>
      </c>
      <c r="D920" t="s">
        <v>608</v>
      </c>
      <c r="E920" t="s">
        <v>609</v>
      </c>
      <c r="F920" t="s">
        <v>4023</v>
      </c>
    </row>
    <row r="921" spans="1:7" x14ac:dyDescent="0.3">
      <c r="A921" t="s">
        <v>2886</v>
      </c>
      <c r="B921" t="s">
        <v>3335</v>
      </c>
      <c r="C921" t="s">
        <v>1365</v>
      </c>
      <c r="D921" t="s">
        <v>1366</v>
      </c>
      <c r="E921" t="s">
        <v>349</v>
      </c>
      <c r="F921" t="s">
        <v>4018</v>
      </c>
    </row>
    <row r="922" spans="1:7" x14ac:dyDescent="0.3">
      <c r="A922" t="s">
        <v>3321</v>
      </c>
      <c r="B922" t="s">
        <v>3322</v>
      </c>
      <c r="C922" t="s">
        <v>1345</v>
      </c>
      <c r="D922" t="s">
        <v>1346</v>
      </c>
      <c r="E922" t="s">
        <v>1344</v>
      </c>
      <c r="F922" t="s">
        <v>344</v>
      </c>
    </row>
    <row r="923" spans="1:7" x14ac:dyDescent="0.3">
      <c r="A923" t="s">
        <v>2471</v>
      </c>
      <c r="B923" t="s">
        <v>3612</v>
      </c>
      <c r="C923" t="s">
        <v>1846</v>
      </c>
      <c r="D923" t="s">
        <v>1847</v>
      </c>
      <c r="E923" t="s">
        <v>1848</v>
      </c>
      <c r="F923" t="s">
        <v>341</v>
      </c>
    </row>
    <row r="924" spans="1:7" x14ac:dyDescent="0.3">
      <c r="A924" t="s">
        <v>2471</v>
      </c>
      <c r="B924" t="s">
        <v>3244</v>
      </c>
      <c r="C924" t="s">
        <v>1204</v>
      </c>
      <c r="D924" t="s">
        <v>1205</v>
      </c>
      <c r="E924" t="s">
        <v>4091</v>
      </c>
      <c r="F924" t="s">
        <v>4019</v>
      </c>
    </row>
    <row r="925" spans="1:7" x14ac:dyDescent="0.3">
      <c r="A925" t="s">
        <v>2471</v>
      </c>
      <c r="B925" t="s">
        <v>3324</v>
      </c>
      <c r="C925" t="s">
        <v>1350</v>
      </c>
      <c r="D925" t="s">
        <v>1351</v>
      </c>
      <c r="E925" t="s">
        <v>4069</v>
      </c>
      <c r="F925" t="s">
        <v>327</v>
      </c>
    </row>
    <row r="926" spans="1:7" x14ac:dyDescent="0.3">
      <c r="A926" t="s">
        <v>2471</v>
      </c>
      <c r="B926" t="s">
        <v>2472</v>
      </c>
      <c r="C926" t="s">
        <v>30</v>
      </c>
      <c r="D926" t="s">
        <v>31</v>
      </c>
      <c r="E926" t="s">
        <v>32</v>
      </c>
      <c r="F926" t="s">
        <v>4020</v>
      </c>
    </row>
    <row r="927" spans="1:7" x14ac:dyDescent="0.3">
      <c r="A927" t="s">
        <v>2471</v>
      </c>
      <c r="B927" t="s">
        <v>2614</v>
      </c>
      <c r="C927" t="s">
        <v>216</v>
      </c>
      <c r="D927" t="s">
        <v>217</v>
      </c>
      <c r="E927" t="s">
        <v>4105</v>
      </c>
      <c r="F927" t="s">
        <v>3921</v>
      </c>
    </row>
    <row r="928" spans="1:7" x14ac:dyDescent="0.3">
      <c r="A928" t="s">
        <v>2471</v>
      </c>
      <c r="B928" t="s">
        <v>3893</v>
      </c>
      <c r="C928" t="s">
        <v>2413</v>
      </c>
      <c r="D928" t="s">
        <v>2414</v>
      </c>
      <c r="E928" t="s">
        <v>93</v>
      </c>
      <c r="F928" t="s">
        <v>4020</v>
      </c>
    </row>
    <row r="929" spans="1:6" x14ac:dyDescent="0.3">
      <c r="A929" t="s">
        <v>2471</v>
      </c>
      <c r="B929" t="s">
        <v>3167</v>
      </c>
      <c r="C929" t="s">
        <v>1421</v>
      </c>
      <c r="D929" t="s">
        <v>1422</v>
      </c>
      <c r="E929" t="s">
        <v>4067</v>
      </c>
      <c r="F929" t="s">
        <v>3921</v>
      </c>
    </row>
    <row r="930" spans="1:6" x14ac:dyDescent="0.3">
      <c r="A930" t="s">
        <v>3843</v>
      </c>
      <c r="B930" t="s">
        <v>3844</v>
      </c>
      <c r="C930" t="s">
        <v>2296</v>
      </c>
      <c r="D930" t="s">
        <v>2297</v>
      </c>
      <c r="E930" t="s">
        <v>2298</v>
      </c>
      <c r="F930" t="s">
        <v>3920</v>
      </c>
    </row>
    <row r="931" spans="1:6" x14ac:dyDescent="0.3">
      <c r="A931" t="s">
        <v>2958</v>
      </c>
      <c r="B931" t="s">
        <v>2959</v>
      </c>
      <c r="C931" t="s">
        <v>714</v>
      </c>
      <c r="D931" t="s">
        <v>715</v>
      </c>
      <c r="E931" t="s">
        <v>4105</v>
      </c>
      <c r="F931" t="s">
        <v>3921</v>
      </c>
    </row>
    <row r="932" spans="1:6" x14ac:dyDescent="0.3">
      <c r="A932" t="s">
        <v>2888</v>
      </c>
      <c r="B932" t="s">
        <v>2889</v>
      </c>
      <c r="C932" t="s">
        <v>610</v>
      </c>
      <c r="D932" t="s">
        <v>611</v>
      </c>
      <c r="E932" t="s">
        <v>4024</v>
      </c>
      <c r="F932" t="s">
        <v>4024</v>
      </c>
    </row>
    <row r="933" spans="1:6" x14ac:dyDescent="0.3">
      <c r="A933" t="s">
        <v>3914</v>
      </c>
      <c r="B933" t="s">
        <v>3915</v>
      </c>
      <c r="C933" t="s">
        <v>2447</v>
      </c>
      <c r="D933" t="s">
        <v>2448</v>
      </c>
      <c r="E933" t="s">
        <v>169</v>
      </c>
      <c r="F933" t="s">
        <v>344</v>
      </c>
    </row>
    <row r="934" spans="1:6" x14ac:dyDescent="0.3">
      <c r="A934" t="s">
        <v>2767</v>
      </c>
      <c r="B934" t="s">
        <v>2768</v>
      </c>
      <c r="C934" t="s">
        <v>428</v>
      </c>
      <c r="D934" t="s">
        <v>429</v>
      </c>
      <c r="E934" t="s">
        <v>4105</v>
      </c>
      <c r="F934" t="s">
        <v>3921</v>
      </c>
    </row>
    <row r="935" spans="1:6" x14ac:dyDescent="0.3">
      <c r="A935" t="s">
        <v>3894</v>
      </c>
      <c r="B935" t="s">
        <v>3931</v>
      </c>
      <c r="C935" t="s">
        <v>3997</v>
      </c>
      <c r="D935" t="s">
        <v>3962</v>
      </c>
      <c r="E935" t="s">
        <v>4048</v>
      </c>
      <c r="F935" t="s">
        <v>4018</v>
      </c>
    </row>
    <row r="936" spans="1:6" x14ac:dyDescent="0.3">
      <c r="A936" t="s">
        <v>3894</v>
      </c>
      <c r="B936" t="s">
        <v>3895</v>
      </c>
      <c r="C936" t="s">
        <v>2415</v>
      </c>
      <c r="D936" t="s">
        <v>2416</v>
      </c>
      <c r="E936" t="s">
        <v>5</v>
      </c>
      <c r="F936" t="s">
        <v>319</v>
      </c>
    </row>
    <row r="937" spans="1:6" x14ac:dyDescent="0.3">
      <c r="A937" t="s">
        <v>2687</v>
      </c>
      <c r="B937" t="s">
        <v>2688</v>
      </c>
      <c r="C937" t="s">
        <v>310</v>
      </c>
      <c r="D937" t="s">
        <v>311</v>
      </c>
      <c r="E937" t="s">
        <v>312</v>
      </c>
      <c r="F937" t="s">
        <v>4104</v>
      </c>
    </row>
    <row r="938" spans="1:6" x14ac:dyDescent="0.3">
      <c r="A938" t="s">
        <v>3816</v>
      </c>
      <c r="B938" t="s">
        <v>3817</v>
      </c>
      <c r="C938" t="s">
        <v>2253</v>
      </c>
      <c r="D938" t="s">
        <v>2254</v>
      </c>
      <c r="E938" t="s">
        <v>4069</v>
      </c>
      <c r="F938" t="s">
        <v>327</v>
      </c>
    </row>
    <row r="939" spans="1:6" x14ac:dyDescent="0.3">
      <c r="A939" t="s">
        <v>3151</v>
      </c>
      <c r="B939" t="s">
        <v>3152</v>
      </c>
      <c r="C939" t="s">
        <v>1045</v>
      </c>
      <c r="D939" t="s">
        <v>1046</v>
      </c>
      <c r="E939" t="s">
        <v>93</v>
      </c>
      <c r="F939" t="s">
        <v>4020</v>
      </c>
    </row>
    <row r="940" spans="1:6" x14ac:dyDescent="0.3">
      <c r="A940" t="s">
        <v>3395</v>
      </c>
      <c r="B940" t="s">
        <v>3396</v>
      </c>
      <c r="C940" t="s">
        <v>1490</v>
      </c>
      <c r="D940" t="s">
        <v>1491</v>
      </c>
      <c r="E940" t="s">
        <v>4069</v>
      </c>
      <c r="F940" t="s">
        <v>327</v>
      </c>
    </row>
    <row r="941" spans="1:6" x14ac:dyDescent="0.3">
      <c r="A941" t="s">
        <v>2825</v>
      </c>
      <c r="B941" t="s">
        <v>2604</v>
      </c>
      <c r="C941" t="s">
        <v>517</v>
      </c>
      <c r="D941" t="s">
        <v>518</v>
      </c>
      <c r="E941" t="s">
        <v>519</v>
      </c>
      <c r="F941" t="s">
        <v>3920</v>
      </c>
    </row>
    <row r="942" spans="1:6" x14ac:dyDescent="0.3">
      <c r="A942" t="s">
        <v>3274</v>
      </c>
      <c r="B942" t="s">
        <v>3275</v>
      </c>
      <c r="C942" t="s">
        <v>1255</v>
      </c>
      <c r="D942" t="s">
        <v>1256</v>
      </c>
      <c r="E942" t="s">
        <v>1257</v>
      </c>
      <c r="F942" t="s">
        <v>3920</v>
      </c>
    </row>
    <row r="943" spans="1:6" x14ac:dyDescent="0.3">
      <c r="A943" t="s">
        <v>3568</v>
      </c>
      <c r="B943" t="s">
        <v>3569</v>
      </c>
      <c r="C943" t="s">
        <v>1775</v>
      </c>
      <c r="D943" t="s">
        <v>1776</v>
      </c>
      <c r="E943" t="s">
        <v>1777</v>
      </c>
      <c r="F943" t="s">
        <v>3920</v>
      </c>
    </row>
    <row r="944" spans="1:6" x14ac:dyDescent="0.3">
      <c r="A944" t="s">
        <v>3276</v>
      </c>
      <c r="B944" t="s">
        <v>3277</v>
      </c>
      <c r="C944" t="s">
        <v>1258</v>
      </c>
      <c r="D944" t="s">
        <v>1259</v>
      </c>
      <c r="E944" t="s">
        <v>4110</v>
      </c>
      <c r="F944" t="s">
        <v>344</v>
      </c>
    </row>
    <row r="945" spans="1:7" x14ac:dyDescent="0.3">
      <c r="A945" t="s">
        <v>2500</v>
      </c>
      <c r="B945" t="s">
        <v>2960</v>
      </c>
      <c r="C945" t="s">
        <v>716</v>
      </c>
      <c r="D945" t="s">
        <v>717</v>
      </c>
      <c r="E945" t="s">
        <v>718</v>
      </c>
      <c r="F945" t="s">
        <v>3921</v>
      </c>
    </row>
    <row r="946" spans="1:7" x14ac:dyDescent="0.3">
      <c r="A946" t="s">
        <v>2500</v>
      </c>
      <c r="B946" t="s">
        <v>2501</v>
      </c>
      <c r="C946" t="s">
        <v>72</v>
      </c>
      <c r="D946" t="s">
        <v>73</v>
      </c>
      <c r="E946" t="s">
        <v>74</v>
      </c>
      <c r="F946" t="s">
        <v>341</v>
      </c>
    </row>
    <row r="947" spans="1:7" x14ac:dyDescent="0.3">
      <c r="A947" t="s">
        <v>3364</v>
      </c>
      <c r="B947" t="s">
        <v>3365</v>
      </c>
      <c r="C947" t="s">
        <v>1429</v>
      </c>
      <c r="D947" t="s">
        <v>1430</v>
      </c>
      <c r="E947" t="s">
        <v>1428</v>
      </c>
      <c r="F947" t="s">
        <v>3921</v>
      </c>
      <c r="G947" t="s">
        <v>4030</v>
      </c>
    </row>
    <row r="948" spans="1:7" x14ac:dyDescent="0.3">
      <c r="A948" t="s">
        <v>2634</v>
      </c>
      <c r="B948" t="s">
        <v>2820</v>
      </c>
      <c r="C948" t="s">
        <v>612</v>
      </c>
      <c r="D948" t="s">
        <v>613</v>
      </c>
      <c r="E948" t="s">
        <v>568</v>
      </c>
      <c r="F948" t="s">
        <v>4018</v>
      </c>
    </row>
    <row r="949" spans="1:7" x14ac:dyDescent="0.3">
      <c r="A949" t="s">
        <v>2634</v>
      </c>
      <c r="B949" t="s">
        <v>2635</v>
      </c>
      <c r="C949" t="s">
        <v>241</v>
      </c>
      <c r="D949" t="s">
        <v>242</v>
      </c>
      <c r="E949" t="s">
        <v>80</v>
      </c>
      <c r="F949" t="s">
        <v>3921</v>
      </c>
    </row>
    <row r="950" spans="1:7" x14ac:dyDescent="0.3">
      <c r="A950" t="s">
        <v>3101</v>
      </c>
      <c r="B950" t="s">
        <v>3102</v>
      </c>
      <c r="C950" t="s">
        <v>959</v>
      </c>
      <c r="D950" t="s">
        <v>960</v>
      </c>
      <c r="E950" t="s">
        <v>102</v>
      </c>
      <c r="F950" t="s">
        <v>4018</v>
      </c>
    </row>
    <row r="951" spans="1:7" x14ac:dyDescent="0.3">
      <c r="A951" t="s">
        <v>3828</v>
      </c>
      <c r="B951" t="s">
        <v>3829</v>
      </c>
      <c r="C951" t="s">
        <v>2269</v>
      </c>
      <c r="D951" t="s">
        <v>2270</v>
      </c>
      <c r="E951" t="s">
        <v>5</v>
      </c>
      <c r="F951" t="s">
        <v>319</v>
      </c>
    </row>
    <row r="952" spans="1:7" x14ac:dyDescent="0.3">
      <c r="A952" t="s">
        <v>3834</v>
      </c>
      <c r="B952" t="s">
        <v>3835</v>
      </c>
      <c r="C952" t="s">
        <v>2281</v>
      </c>
      <c r="D952" t="s">
        <v>2282</v>
      </c>
      <c r="E952" t="s">
        <v>2283</v>
      </c>
      <c r="F952" t="s">
        <v>319</v>
      </c>
    </row>
    <row r="953" spans="1:7" x14ac:dyDescent="0.3">
      <c r="A953" t="s">
        <v>3256</v>
      </c>
      <c r="B953" t="s">
        <v>3257</v>
      </c>
      <c r="C953" t="s">
        <v>1225</v>
      </c>
      <c r="D953" t="s">
        <v>1226</v>
      </c>
      <c r="E953" t="s">
        <v>54</v>
      </c>
      <c r="F953" t="s">
        <v>338</v>
      </c>
    </row>
    <row r="954" spans="1:7" x14ac:dyDescent="0.3">
      <c r="A954" t="s">
        <v>3218</v>
      </c>
      <c r="B954" t="s">
        <v>3464</v>
      </c>
      <c r="C954" t="s">
        <v>1604</v>
      </c>
      <c r="D954" t="s">
        <v>1605</v>
      </c>
      <c r="E954" t="s">
        <v>5</v>
      </c>
      <c r="F954" t="s">
        <v>319</v>
      </c>
    </row>
    <row r="955" spans="1:7" x14ac:dyDescent="0.3">
      <c r="A955" t="s">
        <v>3150</v>
      </c>
      <c r="B955" t="s">
        <v>2521</v>
      </c>
      <c r="C955" t="s">
        <v>1043</v>
      </c>
      <c r="D955" t="s">
        <v>1044</v>
      </c>
      <c r="E955" s="5" t="s">
        <v>116</v>
      </c>
      <c r="F955" t="s">
        <v>4020</v>
      </c>
    </row>
    <row r="956" spans="1:7" x14ac:dyDescent="0.3">
      <c r="A956" t="s">
        <v>2703</v>
      </c>
      <c r="B956" t="s">
        <v>3148</v>
      </c>
      <c r="C956" t="s">
        <v>1039</v>
      </c>
      <c r="D956" t="s">
        <v>1040</v>
      </c>
      <c r="E956" t="s">
        <v>4024</v>
      </c>
      <c r="F956" t="s">
        <v>4024</v>
      </c>
    </row>
    <row r="957" spans="1:7" x14ac:dyDescent="0.3">
      <c r="A957" t="s">
        <v>2703</v>
      </c>
      <c r="B957" t="s">
        <v>3420</v>
      </c>
      <c r="C957" t="s">
        <v>1533</v>
      </c>
      <c r="D957" t="s">
        <v>1534</v>
      </c>
      <c r="E957" t="s">
        <v>5</v>
      </c>
      <c r="F957" t="s">
        <v>319</v>
      </c>
    </row>
    <row r="958" spans="1:7" x14ac:dyDescent="0.3">
      <c r="A958" t="s">
        <v>2703</v>
      </c>
      <c r="B958" t="s">
        <v>2704</v>
      </c>
      <c r="C958" t="s">
        <v>331</v>
      </c>
      <c r="D958" t="s">
        <v>332</v>
      </c>
      <c r="E958" t="s">
        <v>40</v>
      </c>
      <c r="F958" t="s">
        <v>40</v>
      </c>
    </row>
    <row r="959" spans="1:7" x14ac:dyDescent="0.3">
      <c r="A959" t="s">
        <v>2703</v>
      </c>
      <c r="B959" t="s">
        <v>3512</v>
      </c>
      <c r="C959" t="s">
        <v>2379</v>
      </c>
      <c r="D959" t="s">
        <v>2380</v>
      </c>
      <c r="E959" t="s">
        <v>77</v>
      </c>
      <c r="F959" t="s">
        <v>4020</v>
      </c>
    </row>
    <row r="960" spans="1:7" x14ac:dyDescent="0.3">
      <c r="A960" t="s">
        <v>2703</v>
      </c>
      <c r="B960" t="s">
        <v>3701</v>
      </c>
      <c r="C960" t="s">
        <v>2047</v>
      </c>
      <c r="D960" t="s">
        <v>2048</v>
      </c>
      <c r="E960" t="s">
        <v>131</v>
      </c>
      <c r="F960" t="s">
        <v>4018</v>
      </c>
    </row>
    <row r="961" spans="1:7" x14ac:dyDescent="0.3">
      <c r="A961" t="s">
        <v>2703</v>
      </c>
      <c r="B961" t="s">
        <v>3143</v>
      </c>
      <c r="C961" t="s">
        <v>1027</v>
      </c>
      <c r="D961" t="s">
        <v>1028</v>
      </c>
      <c r="E961" t="s">
        <v>5</v>
      </c>
      <c r="F961" t="s">
        <v>319</v>
      </c>
    </row>
    <row r="962" spans="1:7" x14ac:dyDescent="0.3">
      <c r="A962" t="s">
        <v>2529</v>
      </c>
      <c r="B962" t="s">
        <v>3607</v>
      </c>
      <c r="C962" t="s">
        <v>1837</v>
      </c>
      <c r="D962" t="s">
        <v>1838</v>
      </c>
      <c r="E962" s="5" t="s">
        <v>4099</v>
      </c>
      <c r="F962" t="s">
        <v>4020</v>
      </c>
      <c r="G962" t="s">
        <v>4030</v>
      </c>
    </row>
    <row r="963" spans="1:7" x14ac:dyDescent="0.3">
      <c r="A963" t="s">
        <v>2529</v>
      </c>
      <c r="B963" t="s">
        <v>2961</v>
      </c>
      <c r="C963" t="s">
        <v>719</v>
      </c>
      <c r="D963" t="s">
        <v>720</v>
      </c>
      <c r="E963" t="s">
        <v>357</v>
      </c>
      <c r="F963" t="s">
        <v>4018</v>
      </c>
    </row>
    <row r="964" spans="1:7" x14ac:dyDescent="0.3">
      <c r="A964" t="s">
        <v>2529</v>
      </c>
      <c r="B964" t="s">
        <v>3065</v>
      </c>
      <c r="C964" t="s">
        <v>901</v>
      </c>
      <c r="D964" t="s">
        <v>902</v>
      </c>
      <c r="E964" t="s">
        <v>5</v>
      </c>
      <c r="F964" t="s">
        <v>319</v>
      </c>
    </row>
    <row r="965" spans="1:7" x14ac:dyDescent="0.3">
      <c r="A965" t="s">
        <v>2529</v>
      </c>
      <c r="B965" t="s">
        <v>3836</v>
      </c>
      <c r="C965" t="s">
        <v>2284</v>
      </c>
      <c r="D965" t="s">
        <v>2285</v>
      </c>
      <c r="E965" t="s">
        <v>2252</v>
      </c>
      <c r="F965" t="s">
        <v>4018</v>
      </c>
    </row>
    <row r="966" spans="1:7" x14ac:dyDescent="0.3">
      <c r="A966" t="s">
        <v>2529</v>
      </c>
      <c r="B966" t="s">
        <v>3097</v>
      </c>
      <c r="C966" t="s">
        <v>953</v>
      </c>
      <c r="D966" t="s">
        <v>954</v>
      </c>
      <c r="E966" t="s">
        <v>102</v>
      </c>
      <c r="F966" t="s">
        <v>4018</v>
      </c>
    </row>
    <row r="967" spans="1:7" x14ac:dyDescent="0.3">
      <c r="A967" t="s">
        <v>2529</v>
      </c>
      <c r="B967" t="s">
        <v>2530</v>
      </c>
      <c r="C967" t="s">
        <v>112</v>
      </c>
      <c r="D967" t="s">
        <v>113</v>
      </c>
      <c r="E967" t="s">
        <v>5</v>
      </c>
      <c r="F967" t="s">
        <v>319</v>
      </c>
    </row>
    <row r="968" spans="1:7" x14ac:dyDescent="0.3">
      <c r="A968" t="s">
        <v>2529</v>
      </c>
      <c r="B968" t="s">
        <v>3159</v>
      </c>
      <c r="C968" t="s">
        <v>1524</v>
      </c>
      <c r="D968" t="s">
        <v>1525</v>
      </c>
      <c r="E968" t="s">
        <v>93</v>
      </c>
      <c r="F968" t="s">
        <v>4020</v>
      </c>
      <c r="G968" t="s">
        <v>4030</v>
      </c>
    </row>
    <row r="969" spans="1:7" x14ac:dyDescent="0.3">
      <c r="A969" t="s">
        <v>2529</v>
      </c>
      <c r="B969" t="s">
        <v>2808</v>
      </c>
      <c r="C969" t="s">
        <v>490</v>
      </c>
      <c r="D969" t="s">
        <v>491</v>
      </c>
      <c r="E969" t="s">
        <v>4024</v>
      </c>
      <c r="F969" t="s">
        <v>4024</v>
      </c>
    </row>
    <row r="970" spans="1:7" x14ac:dyDescent="0.3">
      <c r="A970" t="s">
        <v>2487</v>
      </c>
      <c r="B970" t="s">
        <v>3155</v>
      </c>
      <c r="C970" t="s">
        <v>1049</v>
      </c>
      <c r="D970" t="s">
        <v>1050</v>
      </c>
      <c r="E970" t="s">
        <v>85</v>
      </c>
      <c r="F970" t="s">
        <v>341</v>
      </c>
    </row>
    <row r="971" spans="1:7" x14ac:dyDescent="0.3">
      <c r="A971" t="s">
        <v>2487</v>
      </c>
      <c r="B971" t="s">
        <v>3642</v>
      </c>
      <c r="C971" t="s">
        <v>1914</v>
      </c>
      <c r="D971" t="s">
        <v>1915</v>
      </c>
      <c r="E971" t="s">
        <v>4064</v>
      </c>
      <c r="F971" t="s">
        <v>3921</v>
      </c>
    </row>
    <row r="972" spans="1:7" x14ac:dyDescent="0.3">
      <c r="A972" t="s">
        <v>2487</v>
      </c>
      <c r="B972" t="s">
        <v>3157</v>
      </c>
      <c r="C972" t="s">
        <v>1053</v>
      </c>
      <c r="D972" t="s">
        <v>1054</v>
      </c>
      <c r="E972" t="s">
        <v>1055</v>
      </c>
      <c r="F972" t="s">
        <v>4018</v>
      </c>
    </row>
    <row r="973" spans="1:7" x14ac:dyDescent="0.3">
      <c r="A973" t="s">
        <v>2487</v>
      </c>
      <c r="B973" t="s">
        <v>2488</v>
      </c>
      <c r="C973" t="s">
        <v>52</v>
      </c>
      <c r="D973" t="s">
        <v>53</v>
      </c>
      <c r="E973" t="s">
        <v>54</v>
      </c>
      <c r="F973" t="s">
        <v>338</v>
      </c>
    </row>
    <row r="974" spans="1:7" x14ac:dyDescent="0.3">
      <c r="A974" t="s">
        <v>2487</v>
      </c>
      <c r="B974" t="s">
        <v>2756</v>
      </c>
      <c r="C974" t="s">
        <v>411</v>
      </c>
      <c r="D974" t="s">
        <v>412</v>
      </c>
      <c r="E974" t="s">
        <v>4024</v>
      </c>
      <c r="F974" t="s">
        <v>4024</v>
      </c>
    </row>
    <row r="975" spans="1:7" x14ac:dyDescent="0.3">
      <c r="A975" t="s">
        <v>2487</v>
      </c>
      <c r="B975" t="s">
        <v>2577</v>
      </c>
      <c r="C975" t="s">
        <v>172</v>
      </c>
      <c r="D975" t="s">
        <v>173</v>
      </c>
      <c r="E975" t="s">
        <v>54</v>
      </c>
      <c r="F975" t="s">
        <v>338</v>
      </c>
    </row>
    <row r="976" spans="1:7" x14ac:dyDescent="0.3">
      <c r="A976" t="s">
        <v>2487</v>
      </c>
      <c r="B976" t="s">
        <v>3166</v>
      </c>
      <c r="C976" t="s">
        <v>1066</v>
      </c>
      <c r="D976" t="s">
        <v>1067</v>
      </c>
      <c r="E976" t="s">
        <v>5</v>
      </c>
      <c r="F976" t="s">
        <v>319</v>
      </c>
    </row>
    <row r="977" spans="1:7" x14ac:dyDescent="0.3">
      <c r="A977" t="s">
        <v>2485</v>
      </c>
      <c r="B977" t="s">
        <v>2962</v>
      </c>
      <c r="C977" t="s">
        <v>721</v>
      </c>
      <c r="D977" t="s">
        <v>722</v>
      </c>
      <c r="E977" t="s">
        <v>77</v>
      </c>
      <c r="F977" t="s">
        <v>4020</v>
      </c>
    </row>
    <row r="978" spans="1:7" x14ac:dyDescent="0.3">
      <c r="A978" t="s">
        <v>2485</v>
      </c>
      <c r="B978" t="s">
        <v>2486</v>
      </c>
      <c r="C978" t="s">
        <v>49</v>
      </c>
      <c r="D978" t="s">
        <v>50</v>
      </c>
      <c r="E978" t="s">
        <v>51</v>
      </c>
      <c r="F978" t="s">
        <v>330</v>
      </c>
    </row>
    <row r="979" spans="1:7" x14ac:dyDescent="0.3">
      <c r="A979" t="s">
        <v>2485</v>
      </c>
      <c r="B979" t="s">
        <v>2890</v>
      </c>
      <c r="C979" t="s">
        <v>614</v>
      </c>
      <c r="D979" t="s">
        <v>615</v>
      </c>
      <c r="E979" t="s">
        <v>616</v>
      </c>
      <c r="F979" t="s">
        <v>3921</v>
      </c>
    </row>
    <row r="980" spans="1:7" x14ac:dyDescent="0.3">
      <c r="A980" t="s">
        <v>2489</v>
      </c>
      <c r="B980" t="s">
        <v>3208</v>
      </c>
      <c r="C980" t="s">
        <v>1140</v>
      </c>
      <c r="D980" t="s">
        <v>1141</v>
      </c>
      <c r="E980" t="s">
        <v>1142</v>
      </c>
      <c r="F980" t="s">
        <v>4018</v>
      </c>
    </row>
    <row r="981" spans="1:7" x14ac:dyDescent="0.3">
      <c r="A981" t="s">
        <v>2489</v>
      </c>
      <c r="B981" t="s">
        <v>2490</v>
      </c>
      <c r="C981" t="s">
        <v>55</v>
      </c>
      <c r="D981" t="s">
        <v>56</v>
      </c>
      <c r="E981" t="s">
        <v>57</v>
      </c>
      <c r="F981" t="s">
        <v>319</v>
      </c>
    </row>
    <row r="982" spans="1:7" x14ac:dyDescent="0.3">
      <c r="A982" t="s">
        <v>3068</v>
      </c>
      <c r="B982" t="s">
        <v>3182</v>
      </c>
      <c r="C982" t="s">
        <v>1098</v>
      </c>
      <c r="D982" t="s">
        <v>1099</v>
      </c>
      <c r="E982" t="s">
        <v>1055</v>
      </c>
      <c r="F982" t="s">
        <v>4018</v>
      </c>
    </row>
    <row r="983" spans="1:7" x14ac:dyDescent="0.3">
      <c r="A983" t="s">
        <v>3068</v>
      </c>
      <c r="B983" t="s">
        <v>3069</v>
      </c>
      <c r="C983" t="s">
        <v>910</v>
      </c>
      <c r="D983" t="s">
        <v>911</v>
      </c>
      <c r="E983" t="s">
        <v>35</v>
      </c>
      <c r="F983" t="s">
        <v>4020</v>
      </c>
    </row>
    <row r="984" spans="1:7" x14ac:dyDescent="0.3">
      <c r="A984" t="s">
        <v>3068</v>
      </c>
      <c r="B984" t="s">
        <v>3390</v>
      </c>
      <c r="C984" t="s">
        <v>1477</v>
      </c>
      <c r="D984" t="s">
        <v>1478</v>
      </c>
      <c r="E984" t="s">
        <v>193</v>
      </c>
      <c r="F984" t="s">
        <v>344</v>
      </c>
    </row>
    <row r="985" spans="1:7" x14ac:dyDescent="0.3">
      <c r="A985" t="s">
        <v>3574</v>
      </c>
      <c r="B985" t="s">
        <v>3575</v>
      </c>
      <c r="C985" t="s">
        <v>1787</v>
      </c>
      <c r="D985" t="s">
        <v>1788</v>
      </c>
      <c r="E985" t="s">
        <v>85</v>
      </c>
      <c r="F985" t="s">
        <v>341</v>
      </c>
    </row>
    <row r="986" spans="1:7" x14ac:dyDescent="0.3">
      <c r="A986" t="s">
        <v>2546</v>
      </c>
      <c r="B986" t="s">
        <v>2694</v>
      </c>
      <c r="C986" t="s">
        <v>4010</v>
      </c>
      <c r="D986" t="s">
        <v>3975</v>
      </c>
      <c r="E986" t="s">
        <v>4081</v>
      </c>
      <c r="F986" t="s">
        <v>4019</v>
      </c>
    </row>
    <row r="987" spans="1:7" x14ac:dyDescent="0.3">
      <c r="A987" t="s">
        <v>2546</v>
      </c>
      <c r="B987" t="s">
        <v>2757</v>
      </c>
      <c r="C987" t="s">
        <v>413</v>
      </c>
      <c r="D987" t="s">
        <v>414</v>
      </c>
      <c r="E987" t="s">
        <v>4024</v>
      </c>
      <c r="F987" t="s">
        <v>4024</v>
      </c>
    </row>
    <row r="988" spans="1:7" x14ac:dyDescent="0.3">
      <c r="A988" t="s">
        <v>2546</v>
      </c>
      <c r="B988" t="s">
        <v>2742</v>
      </c>
      <c r="C988" t="s">
        <v>393</v>
      </c>
      <c r="D988" t="s">
        <v>394</v>
      </c>
      <c r="E988" t="s">
        <v>4105</v>
      </c>
      <c r="F988" t="s">
        <v>3921</v>
      </c>
    </row>
    <row r="989" spans="1:7" x14ac:dyDescent="0.3">
      <c r="A989" t="s">
        <v>2546</v>
      </c>
      <c r="B989" t="s">
        <v>2547</v>
      </c>
      <c r="C989" t="s">
        <v>134</v>
      </c>
      <c r="D989" t="s">
        <v>135</v>
      </c>
      <c r="E989" t="s">
        <v>77</v>
      </c>
      <c r="F989" t="s">
        <v>4020</v>
      </c>
      <c r="G989" t="s">
        <v>4030</v>
      </c>
    </row>
    <row r="990" spans="1:7" x14ac:dyDescent="0.3">
      <c r="A990" t="s">
        <v>3910</v>
      </c>
      <c r="B990" t="s">
        <v>3911</v>
      </c>
      <c r="C990" t="s">
        <v>2443</v>
      </c>
      <c r="D990" t="s">
        <v>2444</v>
      </c>
      <c r="E990" s="5" t="s">
        <v>4099</v>
      </c>
      <c r="F990" t="s">
        <v>4020</v>
      </c>
    </row>
    <row r="991" spans="1:7" x14ac:dyDescent="0.3">
      <c r="A991" t="s">
        <v>2612</v>
      </c>
      <c r="B991" t="s">
        <v>2613</v>
      </c>
      <c r="C991" t="s">
        <v>214</v>
      </c>
      <c r="D991" t="s">
        <v>215</v>
      </c>
      <c r="E991" t="s">
        <v>93</v>
      </c>
      <c r="F991" t="s">
        <v>4020</v>
      </c>
    </row>
    <row r="992" spans="1:7" x14ac:dyDescent="0.3">
      <c r="A992" t="s">
        <v>3204</v>
      </c>
      <c r="B992" t="s">
        <v>3205</v>
      </c>
      <c r="C992" t="s">
        <v>1134</v>
      </c>
      <c r="D992" t="s">
        <v>1135</v>
      </c>
      <c r="E992" t="s">
        <v>116</v>
      </c>
      <c r="F992" t="s">
        <v>4020</v>
      </c>
    </row>
    <row r="993" spans="1:7" x14ac:dyDescent="0.3">
      <c r="A993" t="s">
        <v>3204</v>
      </c>
      <c r="B993" t="s">
        <v>3667</v>
      </c>
      <c r="C993" t="s">
        <v>1970</v>
      </c>
      <c r="D993" t="s">
        <v>1971</v>
      </c>
      <c r="E993" t="s">
        <v>1972</v>
      </c>
      <c r="F993" t="s">
        <v>4019</v>
      </c>
    </row>
    <row r="994" spans="1:7" x14ac:dyDescent="0.3">
      <c r="A994" t="s">
        <v>3204</v>
      </c>
      <c r="B994" t="s">
        <v>3678</v>
      </c>
      <c r="C994" t="s">
        <v>1991</v>
      </c>
      <c r="D994" t="s">
        <v>1992</v>
      </c>
      <c r="E994" t="s">
        <v>1993</v>
      </c>
      <c r="F994" t="s">
        <v>4019</v>
      </c>
    </row>
    <row r="995" spans="1:7" x14ac:dyDescent="0.3">
      <c r="A995" t="s">
        <v>2743</v>
      </c>
      <c r="B995" t="s">
        <v>2744</v>
      </c>
      <c r="C995" t="s">
        <v>395</v>
      </c>
      <c r="D995" t="s">
        <v>396</v>
      </c>
      <c r="E995" t="s">
        <v>4024</v>
      </c>
      <c r="F995" t="s">
        <v>4024</v>
      </c>
    </row>
    <row r="996" spans="1:7" x14ac:dyDescent="0.3">
      <c r="A996" t="s">
        <v>3890</v>
      </c>
      <c r="B996" t="s">
        <v>3891</v>
      </c>
      <c r="C996" t="s">
        <v>2409</v>
      </c>
      <c r="D996" t="s">
        <v>2410</v>
      </c>
      <c r="E996" t="s">
        <v>5</v>
      </c>
      <c r="F996" t="s">
        <v>319</v>
      </c>
    </row>
    <row r="997" spans="1:7" x14ac:dyDescent="0.3">
      <c r="A997" t="s">
        <v>2509</v>
      </c>
      <c r="B997" t="s">
        <v>3519</v>
      </c>
      <c r="C997" t="s">
        <v>1897</v>
      </c>
      <c r="D997" t="s">
        <v>1898</v>
      </c>
      <c r="E997" t="s">
        <v>594</v>
      </c>
      <c r="F997" t="s">
        <v>3921</v>
      </c>
    </row>
    <row r="998" spans="1:7" x14ac:dyDescent="0.3">
      <c r="A998" t="s">
        <v>2834</v>
      </c>
      <c r="B998" t="s">
        <v>3172</v>
      </c>
      <c r="C998" t="s">
        <v>2393</v>
      </c>
      <c r="D998" t="s">
        <v>2394</v>
      </c>
      <c r="E998" t="s">
        <v>80</v>
      </c>
      <c r="F998" t="s">
        <v>3921</v>
      </c>
    </row>
    <row r="999" spans="1:7" x14ac:dyDescent="0.3">
      <c r="A999" t="s">
        <v>2608</v>
      </c>
      <c r="B999" t="s">
        <v>2976</v>
      </c>
      <c r="C999" t="s">
        <v>747</v>
      </c>
      <c r="D999" t="s">
        <v>748</v>
      </c>
      <c r="E999" t="s">
        <v>369</v>
      </c>
      <c r="F999" t="s">
        <v>344</v>
      </c>
    </row>
    <row r="1000" spans="1:7" x14ac:dyDescent="0.3">
      <c r="A1000" t="s">
        <v>3095</v>
      </c>
      <c r="B1000" t="s">
        <v>3096</v>
      </c>
      <c r="C1000" t="s">
        <v>951</v>
      </c>
      <c r="D1000" t="s">
        <v>952</v>
      </c>
      <c r="E1000" t="s">
        <v>116</v>
      </c>
      <c r="F1000" t="s">
        <v>4020</v>
      </c>
    </row>
    <row r="1001" spans="1:7" x14ac:dyDescent="0.3">
      <c r="A1001" t="s">
        <v>3436</v>
      </c>
      <c r="B1001" t="s">
        <v>3936</v>
      </c>
      <c r="C1001" t="s">
        <v>4002</v>
      </c>
      <c r="D1001" t="s">
        <v>3967</v>
      </c>
      <c r="E1001" t="s">
        <v>4021</v>
      </c>
      <c r="F1001" t="s">
        <v>4018</v>
      </c>
    </row>
    <row r="1002" spans="1:7" x14ac:dyDescent="0.3">
      <c r="A1002" t="s">
        <v>3436</v>
      </c>
      <c r="B1002" t="s">
        <v>3437</v>
      </c>
      <c r="C1002" t="s">
        <v>1560</v>
      </c>
      <c r="D1002" t="s">
        <v>1561</v>
      </c>
      <c r="E1002" t="s">
        <v>93</v>
      </c>
      <c r="F1002" t="s">
        <v>4020</v>
      </c>
      <c r="G1002" t="s">
        <v>4030</v>
      </c>
    </row>
    <row r="1003" spans="1:7" x14ac:dyDescent="0.3">
      <c r="A1003" t="s">
        <v>2510</v>
      </c>
      <c r="B1003" t="s">
        <v>2511</v>
      </c>
      <c r="C1003" t="s">
        <v>86</v>
      </c>
      <c r="D1003" t="s">
        <v>87</v>
      </c>
      <c r="E1003" t="s">
        <v>4110</v>
      </c>
      <c r="F1003" t="s">
        <v>344</v>
      </c>
    </row>
    <row r="1004" spans="1:7" x14ac:dyDescent="0.3">
      <c r="A1004" t="s">
        <v>2802</v>
      </c>
      <c r="B1004" t="s">
        <v>3535</v>
      </c>
      <c r="C1004" t="s">
        <v>1720</v>
      </c>
      <c r="D1004" t="s">
        <v>1721</v>
      </c>
      <c r="E1004" t="s">
        <v>1364</v>
      </c>
      <c r="F1004" t="s">
        <v>4018</v>
      </c>
    </row>
    <row r="1005" spans="1:7" x14ac:dyDescent="0.3">
      <c r="A1005" t="s">
        <v>2802</v>
      </c>
      <c r="B1005" t="s">
        <v>2988</v>
      </c>
      <c r="C1005" t="s">
        <v>850</v>
      </c>
      <c r="D1005" t="s">
        <v>851</v>
      </c>
      <c r="E1005" t="s">
        <v>5</v>
      </c>
      <c r="F1005" t="s">
        <v>319</v>
      </c>
    </row>
    <row r="1006" spans="1:7" x14ac:dyDescent="0.3">
      <c r="A1006" t="s">
        <v>2802</v>
      </c>
      <c r="B1006" t="s">
        <v>3067</v>
      </c>
      <c r="C1006" t="s">
        <v>947</v>
      </c>
      <c r="D1006" t="s">
        <v>948</v>
      </c>
      <c r="E1006" s="5" t="s">
        <v>4099</v>
      </c>
      <c r="F1006" t="s">
        <v>4020</v>
      </c>
    </row>
    <row r="1007" spans="1:7" x14ac:dyDescent="0.3">
      <c r="A1007" t="s">
        <v>2802</v>
      </c>
      <c r="B1007" t="s">
        <v>2803</v>
      </c>
      <c r="C1007" t="s">
        <v>481</v>
      </c>
      <c r="D1007" t="s">
        <v>482</v>
      </c>
      <c r="E1007" t="s">
        <v>483</v>
      </c>
      <c r="F1007" t="s">
        <v>3920</v>
      </c>
    </row>
    <row r="1008" spans="1:7" x14ac:dyDescent="0.3">
      <c r="A1008" t="s">
        <v>2802</v>
      </c>
      <c r="B1008" t="s">
        <v>3536</v>
      </c>
      <c r="C1008" t="s">
        <v>1722</v>
      </c>
      <c r="D1008" t="s">
        <v>1723</v>
      </c>
      <c r="E1008" t="s">
        <v>5</v>
      </c>
      <c r="F1008" t="s">
        <v>319</v>
      </c>
    </row>
    <row r="1009" spans="1:6" x14ac:dyDescent="0.3">
      <c r="A1009" t="s">
        <v>2802</v>
      </c>
      <c r="B1009" t="s">
        <v>2963</v>
      </c>
      <c r="C1009" t="s">
        <v>723</v>
      </c>
      <c r="D1009" t="s">
        <v>724</v>
      </c>
      <c r="E1009" t="s">
        <v>77</v>
      </c>
      <c r="F1009" t="s">
        <v>4020</v>
      </c>
    </row>
    <row r="1010" spans="1:6" x14ac:dyDescent="0.3">
      <c r="A1010" t="s">
        <v>2562</v>
      </c>
      <c r="B1010" t="s">
        <v>2563</v>
      </c>
      <c r="C1010" t="s">
        <v>150</v>
      </c>
      <c r="D1010" t="s">
        <v>151</v>
      </c>
      <c r="E1010" t="s">
        <v>66</v>
      </c>
      <c r="F1010" t="s">
        <v>335</v>
      </c>
    </row>
    <row r="1011" spans="1:6" x14ac:dyDescent="0.3">
      <c r="A1011" t="s">
        <v>2597</v>
      </c>
      <c r="B1011" t="s">
        <v>3789</v>
      </c>
      <c r="C1011" t="s">
        <v>2207</v>
      </c>
      <c r="D1011" t="s">
        <v>2208</v>
      </c>
      <c r="E1011" t="s">
        <v>238</v>
      </c>
      <c r="F1011" t="s">
        <v>4018</v>
      </c>
    </row>
    <row r="1012" spans="1:6" x14ac:dyDescent="0.3">
      <c r="A1012" t="s">
        <v>2597</v>
      </c>
      <c r="B1012" t="s">
        <v>3769</v>
      </c>
      <c r="C1012" t="s">
        <v>2173</v>
      </c>
      <c r="D1012" t="s">
        <v>2174</v>
      </c>
      <c r="E1012" t="s">
        <v>169</v>
      </c>
      <c r="F1012" t="s">
        <v>344</v>
      </c>
    </row>
    <row r="1013" spans="1:6" x14ac:dyDescent="0.3">
      <c r="A1013" t="s">
        <v>2597</v>
      </c>
      <c r="B1013" t="s">
        <v>2891</v>
      </c>
      <c r="C1013" t="s">
        <v>617</v>
      </c>
      <c r="D1013" t="s">
        <v>618</v>
      </c>
      <c r="E1013" t="s">
        <v>4024</v>
      </c>
      <c r="F1013" t="s">
        <v>4024</v>
      </c>
    </row>
    <row r="1014" spans="1:6" x14ac:dyDescent="0.3">
      <c r="A1014" t="s">
        <v>2597</v>
      </c>
      <c r="B1014" t="s">
        <v>3454</v>
      </c>
      <c r="C1014" t="s">
        <v>1587</v>
      </c>
      <c r="D1014" t="s">
        <v>1588</v>
      </c>
      <c r="E1014" t="s">
        <v>1589</v>
      </c>
      <c r="F1014" t="s">
        <v>3920</v>
      </c>
    </row>
    <row r="1015" spans="1:6" x14ac:dyDescent="0.3">
      <c r="A1015" t="s">
        <v>2597</v>
      </c>
      <c r="B1015" t="s">
        <v>2598</v>
      </c>
      <c r="C1015" t="s">
        <v>196</v>
      </c>
      <c r="D1015" t="s">
        <v>197</v>
      </c>
      <c r="E1015" t="s">
        <v>4069</v>
      </c>
      <c r="F1015" t="s">
        <v>327</v>
      </c>
    </row>
    <row r="1016" spans="1:6" x14ac:dyDescent="0.3">
      <c r="A1016" t="s">
        <v>2597</v>
      </c>
      <c r="B1016" t="s">
        <v>3089</v>
      </c>
      <c r="C1016" t="s">
        <v>939</v>
      </c>
      <c r="D1016" t="s">
        <v>940</v>
      </c>
      <c r="E1016" t="s">
        <v>90</v>
      </c>
      <c r="F1016" t="s">
        <v>4020</v>
      </c>
    </row>
    <row r="1017" spans="1:6" x14ac:dyDescent="0.3">
      <c r="A1017" t="s">
        <v>2892</v>
      </c>
      <c r="B1017" t="s">
        <v>2893</v>
      </c>
      <c r="C1017" t="s">
        <v>619</v>
      </c>
      <c r="D1017" t="s">
        <v>620</v>
      </c>
      <c r="E1017" t="s">
        <v>51</v>
      </c>
      <c r="F1017" t="s">
        <v>330</v>
      </c>
    </row>
    <row r="1018" spans="1:6" x14ac:dyDescent="0.3">
      <c r="A1018" t="s">
        <v>2894</v>
      </c>
      <c r="B1018" t="s">
        <v>2895</v>
      </c>
      <c r="C1018" t="s">
        <v>621</v>
      </c>
      <c r="D1018" t="s">
        <v>622</v>
      </c>
      <c r="E1018" t="s">
        <v>20</v>
      </c>
      <c r="F1018" t="s">
        <v>319</v>
      </c>
    </row>
    <row r="1019" spans="1:6" x14ac:dyDescent="0.3">
      <c r="A1019" t="s">
        <v>3033</v>
      </c>
      <c r="B1019" t="s">
        <v>3570</v>
      </c>
      <c r="C1019" t="s">
        <v>1778</v>
      </c>
      <c r="D1019" t="s">
        <v>1779</v>
      </c>
      <c r="E1019" t="s">
        <v>57</v>
      </c>
      <c r="F1019" t="s">
        <v>319</v>
      </c>
    </row>
    <row r="1020" spans="1:6" x14ac:dyDescent="0.3">
      <c r="A1020" t="s">
        <v>3033</v>
      </c>
      <c r="B1020" t="s">
        <v>3537</v>
      </c>
      <c r="C1020" t="s">
        <v>1724</v>
      </c>
      <c r="D1020" t="s">
        <v>1725</v>
      </c>
      <c r="E1020" t="s">
        <v>32</v>
      </c>
      <c r="F1020" t="s">
        <v>4020</v>
      </c>
    </row>
    <row r="1021" spans="1:6" x14ac:dyDescent="0.3">
      <c r="A1021" t="s">
        <v>3033</v>
      </c>
      <c r="B1021" t="s">
        <v>3287</v>
      </c>
      <c r="C1021" t="s">
        <v>1279</v>
      </c>
      <c r="D1021" t="s">
        <v>1280</v>
      </c>
      <c r="E1021" t="s">
        <v>20</v>
      </c>
      <c r="F1021" t="s">
        <v>319</v>
      </c>
    </row>
    <row r="1022" spans="1:6" x14ac:dyDescent="0.3">
      <c r="A1022" t="s">
        <v>3033</v>
      </c>
      <c r="B1022" t="s">
        <v>3034</v>
      </c>
      <c r="C1022" t="s">
        <v>852</v>
      </c>
      <c r="D1022" t="s">
        <v>853</v>
      </c>
      <c r="E1022" t="s">
        <v>805</v>
      </c>
      <c r="F1022" t="s">
        <v>3921</v>
      </c>
    </row>
    <row r="1023" spans="1:6" x14ac:dyDescent="0.3">
      <c r="A1023" t="s">
        <v>3033</v>
      </c>
      <c r="B1023" t="s">
        <v>3405</v>
      </c>
      <c r="C1023" t="s">
        <v>1508</v>
      </c>
      <c r="D1023" t="s">
        <v>1509</v>
      </c>
      <c r="E1023" s="5" t="s">
        <v>90</v>
      </c>
      <c r="F1023" t="s">
        <v>4020</v>
      </c>
    </row>
    <row r="1024" spans="1:6" x14ac:dyDescent="0.3">
      <c r="A1024" t="s">
        <v>3033</v>
      </c>
      <c r="B1024" t="s">
        <v>2634</v>
      </c>
      <c r="C1024" t="s">
        <v>1997</v>
      </c>
      <c r="D1024" t="s">
        <v>1998</v>
      </c>
      <c r="E1024" t="s">
        <v>4078</v>
      </c>
      <c r="F1024" t="s">
        <v>4019</v>
      </c>
    </row>
    <row r="1025" spans="1:7" x14ac:dyDescent="0.3">
      <c r="A1025" t="s">
        <v>3716</v>
      </c>
      <c r="B1025" t="s">
        <v>3717</v>
      </c>
      <c r="C1025" t="s">
        <v>2071</v>
      </c>
      <c r="D1025" t="s">
        <v>2072</v>
      </c>
      <c r="E1025" t="s">
        <v>80</v>
      </c>
      <c r="F1025" t="s">
        <v>3921</v>
      </c>
      <c r="G1025" t="s">
        <v>4030</v>
      </c>
    </row>
    <row r="1026" spans="1:7" x14ac:dyDescent="0.3">
      <c r="A1026" t="s">
        <v>2689</v>
      </c>
      <c r="B1026" t="s">
        <v>2690</v>
      </c>
      <c r="C1026" t="s">
        <v>313</v>
      </c>
      <c r="D1026" t="s">
        <v>314</v>
      </c>
      <c r="E1026" t="s">
        <v>238</v>
      </c>
      <c r="F1026" t="s">
        <v>4018</v>
      </c>
    </row>
    <row r="1027" spans="1:7" x14ac:dyDescent="0.3">
      <c r="A1027" t="s">
        <v>2601</v>
      </c>
      <c r="B1027" t="s">
        <v>3830</v>
      </c>
      <c r="C1027" t="s">
        <v>2271</v>
      </c>
      <c r="D1027" t="s">
        <v>2272</v>
      </c>
      <c r="E1027" t="s">
        <v>4065</v>
      </c>
      <c r="F1027" t="s">
        <v>3921</v>
      </c>
    </row>
    <row r="1028" spans="1:7" x14ac:dyDescent="0.3">
      <c r="A1028" t="s">
        <v>2601</v>
      </c>
      <c r="B1028" t="s">
        <v>3456</v>
      </c>
      <c r="C1028" t="s">
        <v>1592</v>
      </c>
      <c r="D1028" t="s">
        <v>1593</v>
      </c>
      <c r="E1028" t="s">
        <v>1594</v>
      </c>
      <c r="F1028" t="s">
        <v>4018</v>
      </c>
    </row>
    <row r="1029" spans="1:7" x14ac:dyDescent="0.3">
      <c r="A1029" t="s">
        <v>2601</v>
      </c>
      <c r="B1029" t="s">
        <v>2602</v>
      </c>
      <c r="C1029" t="s">
        <v>200</v>
      </c>
      <c r="D1029" t="s">
        <v>201</v>
      </c>
      <c r="E1029" s="5" t="s">
        <v>4099</v>
      </c>
      <c r="F1029" t="s">
        <v>4020</v>
      </c>
    </row>
    <row r="1030" spans="1:7" x14ac:dyDescent="0.3">
      <c r="A1030" t="s">
        <v>3538</v>
      </c>
      <c r="B1030" t="s">
        <v>3539</v>
      </c>
      <c r="C1030" t="s">
        <v>1726</v>
      </c>
      <c r="D1030" t="s">
        <v>1727</v>
      </c>
      <c r="E1030" t="s">
        <v>1728</v>
      </c>
      <c r="F1030" t="s">
        <v>341</v>
      </c>
    </row>
    <row r="1031" spans="1:7" x14ac:dyDescent="0.3">
      <c r="A1031" t="s">
        <v>3372</v>
      </c>
      <c r="B1031" t="s">
        <v>3373</v>
      </c>
      <c r="C1031" t="s">
        <v>1441</v>
      </c>
      <c r="D1031" t="s">
        <v>1442</v>
      </c>
      <c r="E1031" s="5" t="s">
        <v>90</v>
      </c>
      <c r="F1031" t="s">
        <v>4020</v>
      </c>
    </row>
    <row r="1032" spans="1:7" x14ac:dyDescent="0.3">
      <c r="A1032" t="s">
        <v>3213</v>
      </c>
      <c r="B1032" t="s">
        <v>2796</v>
      </c>
      <c r="C1032" t="s">
        <v>1149</v>
      </c>
      <c r="D1032" t="s">
        <v>1150</v>
      </c>
      <c r="E1032" t="s">
        <v>5</v>
      </c>
      <c r="F1032" t="s">
        <v>319</v>
      </c>
    </row>
    <row r="1033" spans="1:7" x14ac:dyDescent="0.3">
      <c r="A1033" t="s">
        <v>3213</v>
      </c>
      <c r="B1033" t="s">
        <v>3018</v>
      </c>
      <c r="C1033" t="s">
        <v>2138</v>
      </c>
      <c r="D1033" t="s">
        <v>2139</v>
      </c>
      <c r="E1033" t="s">
        <v>93</v>
      </c>
      <c r="F1033" t="s">
        <v>4020</v>
      </c>
    </row>
    <row r="1034" spans="1:7" x14ac:dyDescent="0.3">
      <c r="A1034" t="s">
        <v>3797</v>
      </c>
      <c r="B1034" t="s">
        <v>3798</v>
      </c>
      <c r="C1034" t="s">
        <v>2219</v>
      </c>
      <c r="D1034" t="s">
        <v>2220</v>
      </c>
      <c r="E1034" s="5" t="s">
        <v>4099</v>
      </c>
      <c r="F1034" t="s">
        <v>4020</v>
      </c>
    </row>
    <row r="1035" spans="1:7" x14ac:dyDescent="0.3">
      <c r="A1035" t="s">
        <v>2964</v>
      </c>
      <c r="B1035" t="s">
        <v>2965</v>
      </c>
      <c r="C1035" t="s">
        <v>725</v>
      </c>
      <c r="D1035" t="s">
        <v>726</v>
      </c>
      <c r="E1035" t="s">
        <v>727</v>
      </c>
      <c r="F1035" t="s">
        <v>4019</v>
      </c>
    </row>
    <row r="1036" spans="1:7" x14ac:dyDescent="0.3">
      <c r="A1036" t="s">
        <v>3326</v>
      </c>
      <c r="B1036" t="s">
        <v>3327</v>
      </c>
      <c r="C1036" t="s">
        <v>1354</v>
      </c>
      <c r="D1036" t="s">
        <v>1355</v>
      </c>
      <c r="E1036" t="s">
        <v>24</v>
      </c>
      <c r="F1036" t="s">
        <v>335</v>
      </c>
    </row>
    <row r="1037" spans="1:7" x14ac:dyDescent="0.3">
      <c r="A1037" t="s">
        <v>3326</v>
      </c>
      <c r="B1037" t="s">
        <v>3860</v>
      </c>
      <c r="C1037" t="s">
        <v>2335</v>
      </c>
      <c r="D1037" t="s">
        <v>2336</v>
      </c>
      <c r="E1037" t="s">
        <v>267</v>
      </c>
      <c r="F1037" t="s">
        <v>3921</v>
      </c>
    </row>
    <row r="1038" spans="1:7" x14ac:dyDescent="0.3">
      <c r="A1038" t="s">
        <v>2513</v>
      </c>
      <c r="B1038" t="s">
        <v>3861</v>
      </c>
      <c r="C1038" t="s">
        <v>2337</v>
      </c>
      <c r="D1038" t="s">
        <v>2338</v>
      </c>
      <c r="E1038" t="s">
        <v>93</v>
      </c>
      <c r="F1038" t="s">
        <v>4020</v>
      </c>
    </row>
    <row r="1039" spans="1:7" x14ac:dyDescent="0.3">
      <c r="A1039" t="s">
        <v>3278</v>
      </c>
      <c r="B1039" t="s">
        <v>3279</v>
      </c>
      <c r="C1039" t="s">
        <v>1260</v>
      </c>
      <c r="D1039" t="s">
        <v>1261</v>
      </c>
      <c r="E1039" t="s">
        <v>54</v>
      </c>
      <c r="F1039" t="s">
        <v>338</v>
      </c>
    </row>
    <row r="1040" spans="1:7" x14ac:dyDescent="0.3">
      <c r="A1040" t="s">
        <v>3045</v>
      </c>
      <c r="B1040" t="s">
        <v>3046</v>
      </c>
      <c r="C1040" t="s">
        <v>868</v>
      </c>
      <c r="D1040" t="s">
        <v>869</v>
      </c>
      <c r="E1040" t="s">
        <v>4069</v>
      </c>
      <c r="F1040" t="s">
        <v>327</v>
      </c>
    </row>
    <row r="1041" spans="1:7" x14ac:dyDescent="0.3">
      <c r="A1041" t="s">
        <v>3045</v>
      </c>
      <c r="B1041" t="s">
        <v>2686</v>
      </c>
      <c r="C1041" t="s">
        <v>1932</v>
      </c>
      <c r="D1041" t="s">
        <v>1933</v>
      </c>
      <c r="E1041" t="s">
        <v>463</v>
      </c>
      <c r="F1041" t="s">
        <v>3921</v>
      </c>
    </row>
    <row r="1042" spans="1:7" x14ac:dyDescent="0.3">
      <c r="A1042" t="s">
        <v>3189</v>
      </c>
      <c r="B1042" t="s">
        <v>3190</v>
      </c>
      <c r="C1042" t="s">
        <v>1106</v>
      </c>
      <c r="D1042" t="s">
        <v>1107</v>
      </c>
      <c r="E1042" t="s">
        <v>93</v>
      </c>
      <c r="F1042" t="s">
        <v>4020</v>
      </c>
    </row>
    <row r="1043" spans="1:7" x14ac:dyDescent="0.3">
      <c r="A1043" t="s">
        <v>3645</v>
      </c>
      <c r="B1043" t="s">
        <v>3646</v>
      </c>
      <c r="C1043" t="s">
        <v>1918</v>
      </c>
      <c r="D1043" t="s">
        <v>1919</v>
      </c>
      <c r="E1043" t="s">
        <v>1920</v>
      </c>
      <c r="F1043" t="s">
        <v>3921</v>
      </c>
    </row>
    <row r="1044" spans="1:7" x14ac:dyDescent="0.3">
      <c r="A1044" t="s">
        <v>2770</v>
      </c>
      <c r="B1044" t="s">
        <v>2978</v>
      </c>
      <c r="C1044" t="s">
        <v>757</v>
      </c>
      <c r="D1044" t="s">
        <v>758</v>
      </c>
      <c r="E1044" t="s">
        <v>759</v>
      </c>
      <c r="F1044" t="s">
        <v>3921</v>
      </c>
    </row>
    <row r="1045" spans="1:7" x14ac:dyDescent="0.3">
      <c r="A1045" t="s">
        <v>2770</v>
      </c>
      <c r="B1045" t="s">
        <v>3298</v>
      </c>
      <c r="C1045" t="s">
        <v>1301</v>
      </c>
      <c r="D1045" t="s">
        <v>1302</v>
      </c>
      <c r="E1045" s="5" t="s">
        <v>4099</v>
      </c>
      <c r="F1045" t="s">
        <v>4020</v>
      </c>
      <c r="G1045" t="s">
        <v>4030</v>
      </c>
    </row>
    <row r="1046" spans="1:7" x14ac:dyDescent="0.3">
      <c r="A1046" t="s">
        <v>2770</v>
      </c>
      <c r="B1046" t="s">
        <v>3207</v>
      </c>
      <c r="C1046" t="s">
        <v>1138</v>
      </c>
      <c r="D1046" t="s">
        <v>1139</v>
      </c>
      <c r="E1046" t="s">
        <v>116</v>
      </c>
      <c r="F1046" t="s">
        <v>4020</v>
      </c>
    </row>
    <row r="1047" spans="1:7" x14ac:dyDescent="0.3">
      <c r="A1047" t="s">
        <v>2770</v>
      </c>
      <c r="B1047" t="s">
        <v>2771</v>
      </c>
      <c r="C1047" t="s">
        <v>432</v>
      </c>
      <c r="D1047" t="s">
        <v>433</v>
      </c>
      <c r="E1047" t="s">
        <v>80</v>
      </c>
      <c r="F1047" t="s">
        <v>3921</v>
      </c>
    </row>
    <row r="1048" spans="1:7" x14ac:dyDescent="0.3">
      <c r="A1048" t="s">
        <v>2770</v>
      </c>
      <c r="B1048" t="s">
        <v>2796</v>
      </c>
      <c r="C1048" t="s">
        <v>471</v>
      </c>
      <c r="D1048" t="s">
        <v>472</v>
      </c>
      <c r="E1048" t="s">
        <v>93</v>
      </c>
      <c r="F1048" t="s">
        <v>4020</v>
      </c>
    </row>
    <row r="1049" spans="1:7" x14ac:dyDescent="0.3">
      <c r="A1049" t="s">
        <v>2770</v>
      </c>
      <c r="B1049" t="s">
        <v>2966</v>
      </c>
      <c r="C1049" t="s">
        <v>728</v>
      </c>
      <c r="D1049" t="s">
        <v>729</v>
      </c>
      <c r="E1049" s="5" t="s">
        <v>4100</v>
      </c>
      <c r="F1049" t="s">
        <v>4020</v>
      </c>
    </row>
    <row r="1050" spans="1:7" x14ac:dyDescent="0.3">
      <c r="A1050" t="s">
        <v>2804</v>
      </c>
      <c r="B1050" t="s">
        <v>2805</v>
      </c>
      <c r="C1050" t="s">
        <v>484</v>
      </c>
      <c r="D1050" t="s">
        <v>485</v>
      </c>
      <c r="E1050" t="s">
        <v>4024</v>
      </c>
      <c r="F1050" t="s">
        <v>4024</v>
      </c>
    </row>
    <row r="1051" spans="1:7" x14ac:dyDescent="0.3">
      <c r="A1051" t="s">
        <v>2898</v>
      </c>
      <c r="B1051" t="s">
        <v>3357</v>
      </c>
      <c r="C1051" t="s">
        <v>1407</v>
      </c>
      <c r="D1051" t="s">
        <v>1408</v>
      </c>
      <c r="E1051" t="s">
        <v>1409</v>
      </c>
      <c r="F1051" t="s">
        <v>3920</v>
      </c>
    </row>
    <row r="1052" spans="1:7" x14ac:dyDescent="0.3">
      <c r="A1052" t="s">
        <v>2898</v>
      </c>
      <c r="B1052" t="s">
        <v>3371</v>
      </c>
      <c r="C1052" t="s">
        <v>1437</v>
      </c>
      <c r="D1052" t="s">
        <v>1438</v>
      </c>
      <c r="E1052" t="s">
        <v>193</v>
      </c>
      <c r="F1052" t="s">
        <v>344</v>
      </c>
    </row>
    <row r="1053" spans="1:7" x14ac:dyDescent="0.3">
      <c r="A1053" t="s">
        <v>2898</v>
      </c>
      <c r="B1053" t="s">
        <v>3196</v>
      </c>
      <c r="C1053" t="s">
        <v>1119</v>
      </c>
      <c r="D1053" t="s">
        <v>1120</v>
      </c>
      <c r="E1053" t="s">
        <v>51</v>
      </c>
      <c r="F1053" t="s">
        <v>330</v>
      </c>
    </row>
    <row r="1054" spans="1:7" x14ac:dyDescent="0.3">
      <c r="A1054" t="s">
        <v>2898</v>
      </c>
      <c r="B1054" t="s">
        <v>3702</v>
      </c>
      <c r="C1054" t="s">
        <v>2049</v>
      </c>
      <c r="D1054" t="s">
        <v>2050</v>
      </c>
      <c r="E1054" t="s">
        <v>2051</v>
      </c>
      <c r="F1054" t="s">
        <v>3920</v>
      </c>
    </row>
    <row r="1055" spans="1:7" x14ac:dyDescent="0.3">
      <c r="A1055" t="s">
        <v>2898</v>
      </c>
      <c r="B1055" t="s">
        <v>2899</v>
      </c>
      <c r="C1055" t="s">
        <v>625</v>
      </c>
      <c r="D1055" t="s">
        <v>626</v>
      </c>
      <c r="E1055" t="s">
        <v>627</v>
      </c>
      <c r="F1055" t="s">
        <v>3920</v>
      </c>
    </row>
    <row r="1056" spans="1:7" x14ac:dyDescent="0.3">
      <c r="A1056" t="s">
        <v>2626</v>
      </c>
      <c r="B1056" t="s">
        <v>2627</v>
      </c>
      <c r="C1056" t="s">
        <v>230</v>
      </c>
      <c r="D1056" t="s">
        <v>231</v>
      </c>
      <c r="E1056" t="s">
        <v>169</v>
      </c>
      <c r="F1056" t="s">
        <v>344</v>
      </c>
    </row>
    <row r="1057" spans="1:7" x14ac:dyDescent="0.3">
      <c r="A1057" t="s">
        <v>2896</v>
      </c>
      <c r="B1057" t="s">
        <v>2967</v>
      </c>
      <c r="C1057" t="s">
        <v>730</v>
      </c>
      <c r="D1057" t="s">
        <v>731</v>
      </c>
      <c r="E1057" t="s">
        <v>193</v>
      </c>
      <c r="F1057" t="s">
        <v>344</v>
      </c>
    </row>
    <row r="1058" spans="1:7" x14ac:dyDescent="0.3">
      <c r="A1058" t="s">
        <v>2896</v>
      </c>
      <c r="B1058" t="s">
        <v>3540</v>
      </c>
      <c r="C1058" t="s">
        <v>1729</v>
      </c>
      <c r="D1058" t="s">
        <v>1730</v>
      </c>
      <c r="E1058" t="s">
        <v>4079</v>
      </c>
      <c r="F1058" t="s">
        <v>4019</v>
      </c>
    </row>
    <row r="1059" spans="1:7" x14ac:dyDescent="0.3">
      <c r="A1059" t="s">
        <v>2896</v>
      </c>
      <c r="B1059" t="s">
        <v>2897</v>
      </c>
      <c r="C1059" t="s">
        <v>623</v>
      </c>
      <c r="D1059" t="s">
        <v>624</v>
      </c>
      <c r="E1059" t="s">
        <v>583</v>
      </c>
      <c r="F1059" t="s">
        <v>4023</v>
      </c>
    </row>
    <row r="1060" spans="1:7" x14ac:dyDescent="0.3">
      <c r="A1060" t="s">
        <v>2727</v>
      </c>
      <c r="B1060" t="s">
        <v>3541</v>
      </c>
      <c r="C1060" t="s">
        <v>1731</v>
      </c>
      <c r="D1060" t="s">
        <v>1732</v>
      </c>
      <c r="E1060" t="s">
        <v>349</v>
      </c>
      <c r="F1060" t="s">
        <v>4018</v>
      </c>
    </row>
    <row r="1061" spans="1:7" x14ac:dyDescent="0.3">
      <c r="A1061" t="s">
        <v>2727</v>
      </c>
      <c r="B1061" t="s">
        <v>2852</v>
      </c>
      <c r="C1061" t="s">
        <v>1172</v>
      </c>
      <c r="D1061" t="s">
        <v>1173</v>
      </c>
      <c r="E1061" t="s">
        <v>1174</v>
      </c>
      <c r="F1061" t="s">
        <v>3920</v>
      </c>
    </row>
    <row r="1062" spans="1:7" x14ac:dyDescent="0.3">
      <c r="A1062" t="s">
        <v>2727</v>
      </c>
      <c r="B1062" t="s">
        <v>2728</v>
      </c>
      <c r="C1062" t="s">
        <v>372</v>
      </c>
      <c r="D1062" t="s">
        <v>373</v>
      </c>
      <c r="E1062" t="s">
        <v>4064</v>
      </c>
      <c r="F1062" t="s">
        <v>3921</v>
      </c>
    </row>
    <row r="1063" spans="1:7" x14ac:dyDescent="0.3">
      <c r="A1063" t="s">
        <v>2727</v>
      </c>
      <c r="B1063" t="s">
        <v>3735</v>
      </c>
      <c r="C1063" t="s">
        <v>2105</v>
      </c>
      <c r="D1063" t="s">
        <v>2106</v>
      </c>
      <c r="E1063" t="s">
        <v>5</v>
      </c>
      <c r="F1063" t="s">
        <v>319</v>
      </c>
    </row>
    <row r="1064" spans="1:7" x14ac:dyDescent="0.3">
      <c r="A1064" t="s">
        <v>2727</v>
      </c>
      <c r="B1064" t="s">
        <v>2968</v>
      </c>
      <c r="C1064" t="s">
        <v>732</v>
      </c>
      <c r="D1064" t="s">
        <v>733</v>
      </c>
      <c r="E1064" t="s">
        <v>734</v>
      </c>
      <c r="F1064" t="s">
        <v>344</v>
      </c>
    </row>
    <row r="1065" spans="1:7" x14ac:dyDescent="0.3">
      <c r="A1065" t="s">
        <v>2727</v>
      </c>
      <c r="B1065" t="s">
        <v>3115</v>
      </c>
      <c r="C1065" t="s">
        <v>1400</v>
      </c>
      <c r="D1065" t="s">
        <v>1401</v>
      </c>
      <c r="E1065" t="s">
        <v>4024</v>
      </c>
      <c r="F1065" t="s">
        <v>4024</v>
      </c>
    </row>
    <row r="1066" spans="1:7" x14ac:dyDescent="0.3">
      <c r="A1066" t="s">
        <v>3293</v>
      </c>
      <c r="B1066" t="s">
        <v>3904</v>
      </c>
      <c r="C1066" t="s">
        <v>2431</v>
      </c>
      <c r="D1066" t="s">
        <v>2432</v>
      </c>
      <c r="E1066" t="s">
        <v>5</v>
      </c>
      <c r="F1066" t="s">
        <v>319</v>
      </c>
    </row>
    <row r="1067" spans="1:7" x14ac:dyDescent="0.3">
      <c r="A1067" t="s">
        <v>3293</v>
      </c>
      <c r="B1067" t="s">
        <v>3903</v>
      </c>
      <c r="C1067" t="s">
        <v>2429</v>
      </c>
      <c r="D1067" t="s">
        <v>2430</v>
      </c>
      <c r="E1067" t="s">
        <v>85</v>
      </c>
      <c r="F1067" t="s">
        <v>341</v>
      </c>
    </row>
    <row r="1068" spans="1:7" x14ac:dyDescent="0.3">
      <c r="A1068" t="s">
        <v>3293</v>
      </c>
      <c r="B1068" t="s">
        <v>3037</v>
      </c>
      <c r="C1068" t="s">
        <v>1290</v>
      </c>
      <c r="D1068" t="s">
        <v>857</v>
      </c>
      <c r="E1068" t="s">
        <v>169</v>
      </c>
      <c r="F1068" t="s">
        <v>344</v>
      </c>
    </row>
    <row r="1069" spans="1:7" x14ac:dyDescent="0.3">
      <c r="A1069" t="s">
        <v>3608</v>
      </c>
      <c r="B1069" t="s">
        <v>3609</v>
      </c>
      <c r="C1069" t="s">
        <v>1839</v>
      </c>
      <c r="D1069" t="s">
        <v>1840</v>
      </c>
      <c r="E1069" t="s">
        <v>16</v>
      </c>
      <c r="F1069" t="s">
        <v>4018</v>
      </c>
      <c r="G1069" t="s">
        <v>4030</v>
      </c>
    </row>
    <row r="1070" spans="1:7" x14ac:dyDescent="0.3">
      <c r="A1070" t="s">
        <v>3837</v>
      </c>
      <c r="B1070" t="s">
        <v>3838</v>
      </c>
      <c r="C1070" t="s">
        <v>2286</v>
      </c>
      <c r="D1070" t="s">
        <v>2287</v>
      </c>
      <c r="E1070" t="s">
        <v>66</v>
      </c>
      <c r="F1070" t="s">
        <v>335</v>
      </c>
    </row>
    <row r="1071" spans="1:7" x14ac:dyDescent="0.3">
      <c r="A1071" t="s">
        <v>3300</v>
      </c>
      <c r="B1071" t="s">
        <v>3301</v>
      </c>
      <c r="C1071" t="s">
        <v>1305</v>
      </c>
      <c r="D1071" t="s">
        <v>1306</v>
      </c>
      <c r="E1071" s="5" t="s">
        <v>4099</v>
      </c>
      <c r="F1071" t="s">
        <v>4020</v>
      </c>
    </row>
    <row r="1072" spans="1:7" x14ac:dyDescent="0.3">
      <c r="A1072" t="s">
        <v>2556</v>
      </c>
      <c r="B1072" t="s">
        <v>2557</v>
      </c>
      <c r="C1072" t="s">
        <v>144</v>
      </c>
      <c r="D1072" t="s">
        <v>145</v>
      </c>
      <c r="E1072" t="s">
        <v>4110</v>
      </c>
      <c r="F1072" t="s">
        <v>344</v>
      </c>
    </row>
    <row r="1073" spans="1:6" x14ac:dyDescent="0.3">
      <c r="A1073" t="s">
        <v>3185</v>
      </c>
      <c r="B1073" t="s">
        <v>3186</v>
      </c>
      <c r="C1073" t="s">
        <v>1102</v>
      </c>
      <c r="D1073" t="s">
        <v>1103</v>
      </c>
      <c r="E1073" s="5" t="s">
        <v>4099</v>
      </c>
      <c r="F1073" t="s">
        <v>4020</v>
      </c>
    </row>
    <row r="1074" spans="1:6" x14ac:dyDescent="0.3">
      <c r="A1074" t="s">
        <v>3948</v>
      </c>
      <c r="B1074" t="s">
        <v>3949</v>
      </c>
      <c r="C1074" t="s">
        <v>4014</v>
      </c>
      <c r="D1074" t="s">
        <v>3979</v>
      </c>
      <c r="E1074" s="5" t="s">
        <v>4102</v>
      </c>
      <c r="F1074" t="s">
        <v>341</v>
      </c>
    </row>
    <row r="1075" spans="1:6" x14ac:dyDescent="0.3">
      <c r="A1075" t="s">
        <v>3542</v>
      </c>
      <c r="B1075" t="s">
        <v>3543</v>
      </c>
      <c r="C1075" t="s">
        <v>1733</v>
      </c>
      <c r="D1075" t="s">
        <v>1734</v>
      </c>
      <c r="E1075" t="s">
        <v>1735</v>
      </c>
      <c r="F1075" t="s">
        <v>4020</v>
      </c>
    </row>
    <row r="1076" spans="1:6" x14ac:dyDescent="0.3">
      <c r="A1076" t="s">
        <v>2815</v>
      </c>
      <c r="B1076" t="s">
        <v>2816</v>
      </c>
      <c r="C1076" t="s">
        <v>503</v>
      </c>
      <c r="D1076" t="s">
        <v>504</v>
      </c>
      <c r="E1076" t="s">
        <v>4024</v>
      </c>
      <c r="F1076" t="s">
        <v>4024</v>
      </c>
    </row>
    <row r="1077" spans="1:6" x14ac:dyDescent="0.3">
      <c r="A1077" t="s">
        <v>3234</v>
      </c>
      <c r="B1077" t="s">
        <v>3235</v>
      </c>
      <c r="C1077" t="s">
        <v>1191</v>
      </c>
      <c r="D1077" t="s">
        <v>1192</v>
      </c>
      <c r="E1077" t="s">
        <v>54</v>
      </c>
      <c r="F1077" t="s">
        <v>338</v>
      </c>
    </row>
    <row r="1078" spans="1:6" x14ac:dyDescent="0.3">
      <c r="A1078" t="s">
        <v>2817</v>
      </c>
      <c r="B1078" t="s">
        <v>2818</v>
      </c>
      <c r="C1078" t="s">
        <v>507</v>
      </c>
      <c r="D1078" t="s">
        <v>508</v>
      </c>
      <c r="E1078" t="s">
        <v>4105</v>
      </c>
      <c r="F1078" t="s">
        <v>3921</v>
      </c>
    </row>
    <row r="1079" spans="1:6" x14ac:dyDescent="0.3">
      <c r="A1079" t="s">
        <v>3548</v>
      </c>
      <c r="B1079" t="s">
        <v>3549</v>
      </c>
      <c r="C1079" t="s">
        <v>1742</v>
      </c>
      <c r="D1079" t="s">
        <v>1743</v>
      </c>
      <c r="E1079" t="s">
        <v>5</v>
      </c>
      <c r="F1079" t="s">
        <v>319</v>
      </c>
    </row>
    <row r="1080" spans="1:6" x14ac:dyDescent="0.3">
      <c r="A1080" t="s">
        <v>3349</v>
      </c>
      <c r="B1080" t="s">
        <v>3941</v>
      </c>
      <c r="C1080" t="s">
        <v>4006</v>
      </c>
      <c r="D1080" t="s">
        <v>3971</v>
      </c>
      <c r="E1080" t="s">
        <v>4053</v>
      </c>
      <c r="F1080" t="s">
        <v>4018</v>
      </c>
    </row>
    <row r="1081" spans="1:6" x14ac:dyDescent="0.3">
      <c r="A1081" t="s">
        <v>3349</v>
      </c>
      <c r="B1081" t="s">
        <v>3755</v>
      </c>
      <c r="C1081" t="s">
        <v>2147</v>
      </c>
      <c r="D1081" t="s">
        <v>2148</v>
      </c>
      <c r="E1081" t="s">
        <v>4095</v>
      </c>
      <c r="F1081" t="s">
        <v>4104</v>
      </c>
    </row>
    <row r="1082" spans="1:6" x14ac:dyDescent="0.3">
      <c r="A1082" t="s">
        <v>3349</v>
      </c>
      <c r="B1082" t="s">
        <v>3350</v>
      </c>
      <c r="C1082" t="s">
        <v>1390</v>
      </c>
      <c r="D1082" t="s">
        <v>1391</v>
      </c>
      <c r="E1082" t="s">
        <v>85</v>
      </c>
      <c r="F1082" t="s">
        <v>341</v>
      </c>
    </row>
    <row r="1083" spans="1:6" x14ac:dyDescent="0.3">
      <c r="A1083" t="s">
        <v>3408</v>
      </c>
      <c r="B1083" t="s">
        <v>3409</v>
      </c>
      <c r="C1083" t="s">
        <v>1513</v>
      </c>
      <c r="D1083" t="s">
        <v>1514</v>
      </c>
      <c r="E1083" s="5" t="s">
        <v>90</v>
      </c>
      <c r="F1083" t="s">
        <v>4020</v>
      </c>
    </row>
    <row r="1084" spans="1:6" x14ac:dyDescent="0.3">
      <c r="A1084" t="s">
        <v>3408</v>
      </c>
      <c r="B1084" t="s">
        <v>3653</v>
      </c>
      <c r="C1084" t="s">
        <v>1936</v>
      </c>
      <c r="D1084" t="s">
        <v>1937</v>
      </c>
      <c r="E1084" t="s">
        <v>4062</v>
      </c>
      <c r="F1084" t="s">
        <v>3921</v>
      </c>
    </row>
    <row r="1085" spans="1:6" x14ac:dyDescent="0.3">
      <c r="A1085" t="s">
        <v>3478</v>
      </c>
      <c r="B1085" t="s">
        <v>3479</v>
      </c>
      <c r="C1085" t="s">
        <v>1625</v>
      </c>
      <c r="D1085" t="s">
        <v>1626</v>
      </c>
      <c r="E1085" t="s">
        <v>1539</v>
      </c>
      <c r="F1085" t="s">
        <v>341</v>
      </c>
    </row>
    <row r="1086" spans="1:6" x14ac:dyDescent="0.3">
      <c r="A1086" t="s">
        <v>3858</v>
      </c>
      <c r="B1086" t="s">
        <v>3859</v>
      </c>
      <c r="C1086" t="s">
        <v>2333</v>
      </c>
      <c r="D1086" t="s">
        <v>2334</v>
      </c>
      <c r="E1086" t="s">
        <v>123</v>
      </c>
      <c r="F1086" t="s">
        <v>3920</v>
      </c>
    </row>
    <row r="1087" spans="1:6" x14ac:dyDescent="0.3">
      <c r="A1087" t="s">
        <v>3790</v>
      </c>
      <c r="B1087" t="s">
        <v>3791</v>
      </c>
      <c r="C1087" t="s">
        <v>2209</v>
      </c>
      <c r="D1087" t="s">
        <v>2210</v>
      </c>
      <c r="E1087" s="5" t="s">
        <v>4099</v>
      </c>
      <c r="F1087" t="s">
        <v>4020</v>
      </c>
    </row>
    <row r="1088" spans="1:6" x14ac:dyDescent="0.3">
      <c r="A1088" t="s">
        <v>3697</v>
      </c>
      <c r="B1088" t="s">
        <v>3698</v>
      </c>
      <c r="C1088" t="s">
        <v>2042</v>
      </c>
      <c r="D1088" t="s">
        <v>2043</v>
      </c>
      <c r="E1088" t="s">
        <v>2044</v>
      </c>
      <c r="F1088" t="s">
        <v>3920</v>
      </c>
    </row>
    <row r="1089" spans="1:6" x14ac:dyDescent="0.3">
      <c r="A1089" t="s">
        <v>3686</v>
      </c>
      <c r="B1089" t="s">
        <v>3687</v>
      </c>
      <c r="C1089" t="s">
        <v>2019</v>
      </c>
      <c r="D1089" t="s">
        <v>2020</v>
      </c>
      <c r="E1089" t="s">
        <v>2021</v>
      </c>
      <c r="F1089" t="s">
        <v>3920</v>
      </c>
    </row>
    <row r="1090" spans="1:6" x14ac:dyDescent="0.3">
      <c r="A1090" t="s">
        <v>2991</v>
      </c>
      <c r="B1090" t="s">
        <v>2992</v>
      </c>
      <c r="C1090" t="s">
        <v>777</v>
      </c>
      <c r="D1090" t="s">
        <v>778</v>
      </c>
      <c r="E1090" t="s">
        <v>4065</v>
      </c>
      <c r="F1090" t="s">
        <v>3921</v>
      </c>
    </row>
    <row r="1091" spans="1:6" x14ac:dyDescent="0.3">
      <c r="A1091" t="s">
        <v>3792</v>
      </c>
      <c r="B1091" t="s">
        <v>3793</v>
      </c>
      <c r="C1091" t="s">
        <v>2211</v>
      </c>
      <c r="D1091" t="s">
        <v>2212</v>
      </c>
      <c r="E1091" t="s">
        <v>57</v>
      </c>
      <c r="F1091" t="s">
        <v>319</v>
      </c>
    </row>
    <row r="1092" spans="1:6" x14ac:dyDescent="0.3">
      <c r="A1092" t="s">
        <v>3544</v>
      </c>
      <c r="B1092" t="s">
        <v>3545</v>
      </c>
      <c r="C1092" t="s">
        <v>1736</v>
      </c>
      <c r="D1092" t="s">
        <v>1737</v>
      </c>
      <c r="E1092" t="s">
        <v>1738</v>
      </c>
      <c r="F1092" t="s">
        <v>4018</v>
      </c>
    </row>
    <row r="1093" spans="1:6" x14ac:dyDescent="0.3">
      <c r="A1093" t="s">
        <v>3457</v>
      </c>
      <c r="B1093" t="s">
        <v>3458</v>
      </c>
      <c r="C1093" t="s">
        <v>1595</v>
      </c>
      <c r="D1093" t="s">
        <v>1596</v>
      </c>
      <c r="E1093" t="s">
        <v>169</v>
      </c>
      <c r="F1093" t="s">
        <v>344</v>
      </c>
    </row>
    <row r="1094" spans="1:6" x14ac:dyDescent="0.3">
      <c r="A1094" t="s">
        <v>2969</v>
      </c>
      <c r="B1094" t="s">
        <v>2970</v>
      </c>
      <c r="C1094" t="s">
        <v>735</v>
      </c>
      <c r="D1094" t="s">
        <v>736</v>
      </c>
      <c r="E1094" t="s">
        <v>357</v>
      </c>
      <c r="F1094" t="s">
        <v>4018</v>
      </c>
    </row>
    <row r="1095" spans="1:6" x14ac:dyDescent="0.3">
      <c r="A1095" t="s">
        <v>2900</v>
      </c>
      <c r="B1095" t="s">
        <v>2521</v>
      </c>
      <c r="C1095" t="s">
        <v>2401</v>
      </c>
      <c r="D1095" t="s">
        <v>2402</v>
      </c>
      <c r="E1095" s="5" t="s">
        <v>4099</v>
      </c>
      <c r="F1095" t="s">
        <v>4020</v>
      </c>
    </row>
    <row r="1096" spans="1:6" x14ac:dyDescent="0.3">
      <c r="A1096" t="s">
        <v>2900</v>
      </c>
      <c r="B1096" t="s">
        <v>2901</v>
      </c>
      <c r="C1096" t="s">
        <v>628</v>
      </c>
      <c r="D1096" t="s">
        <v>629</v>
      </c>
      <c r="E1096" t="s">
        <v>4024</v>
      </c>
      <c r="F1096" t="s">
        <v>4024</v>
      </c>
    </row>
    <row r="1097" spans="1:6" x14ac:dyDescent="0.3">
      <c r="A1097" t="s">
        <v>3654</v>
      </c>
      <c r="B1097" t="s">
        <v>3655</v>
      </c>
      <c r="C1097" t="s">
        <v>1938</v>
      </c>
      <c r="D1097" t="s">
        <v>1939</v>
      </c>
      <c r="E1097" t="s">
        <v>1940</v>
      </c>
      <c r="F1097" t="s">
        <v>3921</v>
      </c>
    </row>
    <row r="1098" spans="1:6" x14ac:dyDescent="0.3">
      <c r="A1098" t="s">
        <v>2539</v>
      </c>
      <c r="B1098" t="s">
        <v>2540</v>
      </c>
      <c r="C1098" t="s">
        <v>124</v>
      </c>
      <c r="D1098" t="s">
        <v>125</v>
      </c>
      <c r="E1098" t="s">
        <v>60</v>
      </c>
      <c r="F1098" t="s">
        <v>4020</v>
      </c>
    </row>
    <row r="1099" spans="1:6" x14ac:dyDescent="0.3">
      <c r="A1099" t="s">
        <v>2539</v>
      </c>
      <c r="B1099" t="s">
        <v>2902</v>
      </c>
      <c r="C1099" t="s">
        <v>630</v>
      </c>
      <c r="D1099" t="s">
        <v>631</v>
      </c>
      <c r="E1099" t="s">
        <v>632</v>
      </c>
      <c r="F1099" t="s">
        <v>4018</v>
      </c>
    </row>
    <row r="1100" spans="1:6" x14ac:dyDescent="0.3">
      <c r="A1100" t="s">
        <v>2539</v>
      </c>
      <c r="B1100" t="s">
        <v>2820</v>
      </c>
      <c r="C1100" t="s">
        <v>4001</v>
      </c>
      <c r="D1100" t="s">
        <v>3966</v>
      </c>
      <c r="E1100" t="s">
        <v>946</v>
      </c>
      <c r="F1100" t="s">
        <v>4104</v>
      </c>
    </row>
    <row r="1101" spans="1:6" x14ac:dyDescent="0.3">
      <c r="A1101" t="s">
        <v>2693</v>
      </c>
      <c r="B1101" t="s">
        <v>2694</v>
      </c>
      <c r="C1101" t="s">
        <v>317</v>
      </c>
      <c r="D1101" t="s">
        <v>318</v>
      </c>
      <c r="E1101" t="s">
        <v>319</v>
      </c>
      <c r="F1101" t="s">
        <v>319</v>
      </c>
    </row>
    <row r="1102" spans="1:6" x14ac:dyDescent="0.3">
      <c r="A1102" t="s">
        <v>3399</v>
      </c>
      <c r="B1102" t="s">
        <v>3400</v>
      </c>
      <c r="C1102" t="s">
        <v>1494</v>
      </c>
      <c r="D1102" t="s">
        <v>1495</v>
      </c>
      <c r="E1102" t="s">
        <v>16</v>
      </c>
      <c r="F1102" t="s">
        <v>4018</v>
      </c>
    </row>
    <row r="1103" spans="1:6" x14ac:dyDescent="0.3">
      <c r="A1103" t="s">
        <v>3619</v>
      </c>
      <c r="B1103" t="s">
        <v>3620</v>
      </c>
      <c r="C1103" t="s">
        <v>1861</v>
      </c>
      <c r="D1103" t="s">
        <v>1862</v>
      </c>
      <c r="E1103" t="s">
        <v>4024</v>
      </c>
      <c r="F1103" t="s">
        <v>4024</v>
      </c>
    </row>
    <row r="1104" spans="1:6" x14ac:dyDescent="0.3">
      <c r="A1104" t="s">
        <v>2691</v>
      </c>
      <c r="B1104" t="s">
        <v>3872</v>
      </c>
      <c r="C1104" t="s">
        <v>2360</v>
      </c>
      <c r="D1104" t="s">
        <v>2361</v>
      </c>
      <c r="E1104" t="s">
        <v>4083</v>
      </c>
      <c r="F1104" t="s">
        <v>4019</v>
      </c>
    </row>
    <row r="1105" spans="1:6" x14ac:dyDescent="0.3">
      <c r="A1105" t="s">
        <v>2691</v>
      </c>
      <c r="B1105" t="s">
        <v>2692</v>
      </c>
      <c r="C1105" t="s">
        <v>315</v>
      </c>
      <c r="D1105" t="s">
        <v>316</v>
      </c>
      <c r="E1105" t="s">
        <v>80</v>
      </c>
      <c r="F1105" t="s">
        <v>3921</v>
      </c>
    </row>
    <row r="1106" spans="1:6" x14ac:dyDescent="0.3">
      <c r="A1106" t="s">
        <v>3038</v>
      </c>
      <c r="B1106" t="s">
        <v>3039</v>
      </c>
      <c r="C1106" t="s">
        <v>858</v>
      </c>
      <c r="D1106" t="s">
        <v>859</v>
      </c>
      <c r="E1106" t="s">
        <v>35</v>
      </c>
      <c r="F1106" t="s">
        <v>4020</v>
      </c>
    </row>
    <row r="1107" spans="1:6" x14ac:dyDescent="0.3">
      <c r="A1107" t="s">
        <v>3546</v>
      </c>
      <c r="B1107" t="s">
        <v>3547</v>
      </c>
      <c r="C1107" t="s">
        <v>1739</v>
      </c>
      <c r="D1107" t="s">
        <v>1740</v>
      </c>
      <c r="E1107" t="s">
        <v>131</v>
      </c>
      <c r="F1107" t="s">
        <v>4018</v>
      </c>
    </row>
    <row r="1108" spans="1:6" x14ac:dyDescent="0.3">
      <c r="A1108" t="s">
        <v>3800</v>
      </c>
      <c r="B1108" t="s">
        <v>3801</v>
      </c>
      <c r="C1108" t="s">
        <v>2225</v>
      </c>
      <c r="D1108" t="s">
        <v>2226</v>
      </c>
      <c r="E1108" t="s">
        <v>66</v>
      </c>
      <c r="F1108" t="s">
        <v>335</v>
      </c>
    </row>
    <row r="1109" spans="1:6" x14ac:dyDescent="0.3">
      <c r="A1109" t="s">
        <v>2792</v>
      </c>
      <c r="B1109" t="s">
        <v>2793</v>
      </c>
      <c r="C1109" t="s">
        <v>466</v>
      </c>
      <c r="D1109" t="s">
        <v>467</v>
      </c>
      <c r="E1109" t="s">
        <v>463</v>
      </c>
      <c r="F1109" t="s">
        <v>3921</v>
      </c>
    </row>
    <row r="1110" spans="1:6" x14ac:dyDescent="0.3">
      <c r="A1110" t="s">
        <v>3643</v>
      </c>
      <c r="B1110" t="s">
        <v>3644</v>
      </c>
      <c r="C1110" t="s">
        <v>1916</v>
      </c>
      <c r="D1110" t="s">
        <v>1917</v>
      </c>
      <c r="E1110" t="s">
        <v>1889</v>
      </c>
      <c r="F1110" t="s">
        <v>3921</v>
      </c>
    </row>
    <row r="1111" spans="1:6" x14ac:dyDescent="0.3">
      <c r="A1111" t="s">
        <v>3367</v>
      </c>
      <c r="B1111" t="s">
        <v>3368</v>
      </c>
      <c r="C1111" t="s">
        <v>1433</v>
      </c>
      <c r="D1111" t="s">
        <v>1434</v>
      </c>
      <c r="E1111" t="s">
        <v>463</v>
      </c>
      <c r="F1111" t="s">
        <v>3921</v>
      </c>
    </row>
    <row r="1112" spans="1:6" x14ac:dyDescent="0.3">
      <c r="A1112" t="s">
        <v>3367</v>
      </c>
      <c r="B1112" t="s">
        <v>3394</v>
      </c>
      <c r="C1112" t="s">
        <v>1487</v>
      </c>
      <c r="D1112" t="s">
        <v>1488</v>
      </c>
      <c r="E1112" t="s">
        <v>1489</v>
      </c>
      <c r="F1112" t="s">
        <v>3920</v>
      </c>
    </row>
    <row r="1113" spans="1:6" x14ac:dyDescent="0.3">
      <c r="A1113" t="s">
        <v>2971</v>
      </c>
      <c r="B1113" t="s">
        <v>2961</v>
      </c>
      <c r="C1113" t="s">
        <v>737</v>
      </c>
      <c r="D1113" t="s">
        <v>738</v>
      </c>
      <c r="E1113" t="s">
        <v>739</v>
      </c>
      <c r="F1113" t="s">
        <v>4018</v>
      </c>
    </row>
    <row r="1114" spans="1:6" x14ac:dyDescent="0.3">
      <c r="A1114" t="s">
        <v>2971</v>
      </c>
      <c r="B1114" t="s">
        <v>3232</v>
      </c>
      <c r="C1114" t="s">
        <v>1187</v>
      </c>
      <c r="D1114" t="s">
        <v>1188</v>
      </c>
      <c r="E1114" t="s">
        <v>85</v>
      </c>
      <c r="F1114" t="s">
        <v>341</v>
      </c>
    </row>
    <row r="1115" spans="1:6" x14ac:dyDescent="0.3">
      <c r="A1115" t="s">
        <v>3040</v>
      </c>
      <c r="B1115" t="s">
        <v>3041</v>
      </c>
      <c r="C1115" t="s">
        <v>860</v>
      </c>
      <c r="D1115" t="s">
        <v>861</v>
      </c>
      <c r="E1115" t="s">
        <v>862</v>
      </c>
      <c r="F1115" t="s">
        <v>4018</v>
      </c>
    </row>
  </sheetData>
  <autoFilter ref="A1:G1854" xr:uid="{07D138B7-8633-493F-A09F-7B12B2802529}">
    <sortState xmlns:xlrd2="http://schemas.microsoft.com/office/spreadsheetml/2017/richdata2" ref="A2:G1854">
      <sortCondition ref="C1:C185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E1C12-1806-495D-BCAE-6E7996413EDE}">
  <dimension ref="A1:B67"/>
  <sheetViews>
    <sheetView workbookViewId="0"/>
  </sheetViews>
  <sheetFormatPr defaultRowHeight="14.4" x14ac:dyDescent="0.3"/>
  <cols>
    <col min="1" max="1" width="55.44140625" bestFit="1" customWidth="1"/>
    <col min="2" max="2" width="18.5546875" bestFit="1" customWidth="1"/>
    <col min="4" max="4" width="11.44140625" bestFit="1" customWidth="1"/>
  </cols>
  <sheetData>
    <row r="1" spans="1:2" x14ac:dyDescent="0.3">
      <c r="A1" s="1" t="s">
        <v>4060</v>
      </c>
    </row>
    <row r="3" spans="1:2" x14ac:dyDescent="0.3">
      <c r="A3" s="4" t="s">
        <v>4058</v>
      </c>
      <c r="B3" t="s">
        <v>4061</v>
      </c>
    </row>
    <row r="4" spans="1:2" x14ac:dyDescent="0.3">
      <c r="A4" s="5" t="s">
        <v>4045</v>
      </c>
      <c r="B4">
        <v>14</v>
      </c>
    </row>
    <row r="5" spans="1:2" x14ac:dyDescent="0.3">
      <c r="A5" s="5" t="s">
        <v>4041</v>
      </c>
      <c r="B5">
        <v>14</v>
      </c>
    </row>
    <row r="6" spans="1:2" x14ac:dyDescent="0.3">
      <c r="A6" s="5" t="s">
        <v>1449</v>
      </c>
      <c r="B6">
        <v>25</v>
      </c>
    </row>
    <row r="7" spans="1:2" x14ac:dyDescent="0.3">
      <c r="A7" s="5" t="s">
        <v>2175</v>
      </c>
      <c r="B7">
        <v>20</v>
      </c>
    </row>
    <row r="8" spans="1:2" x14ac:dyDescent="0.3">
      <c r="A8" s="5" t="s">
        <v>97</v>
      </c>
      <c r="B8">
        <v>26</v>
      </c>
    </row>
    <row r="9" spans="1:2" x14ac:dyDescent="0.3">
      <c r="A9" s="5" t="s">
        <v>1076</v>
      </c>
      <c r="B9">
        <v>19</v>
      </c>
    </row>
    <row r="10" spans="1:2" x14ac:dyDescent="0.3">
      <c r="A10" s="5" t="s">
        <v>1496</v>
      </c>
      <c r="B10">
        <v>19</v>
      </c>
    </row>
    <row r="11" spans="1:2" x14ac:dyDescent="0.3">
      <c r="A11" s="5" t="s">
        <v>1395</v>
      </c>
      <c r="B11">
        <v>15</v>
      </c>
    </row>
    <row r="12" spans="1:2" x14ac:dyDescent="0.3">
      <c r="A12" s="5" t="s">
        <v>1097</v>
      </c>
      <c r="B12">
        <v>21</v>
      </c>
    </row>
    <row r="13" spans="1:2" x14ac:dyDescent="0.3">
      <c r="A13" s="5" t="s">
        <v>1845</v>
      </c>
      <c r="B13">
        <v>10</v>
      </c>
    </row>
    <row r="14" spans="1:2" x14ac:dyDescent="0.3">
      <c r="A14" s="5" t="s">
        <v>417</v>
      </c>
      <c r="B14">
        <v>16</v>
      </c>
    </row>
    <row r="15" spans="1:2" x14ac:dyDescent="0.3">
      <c r="A15" s="5" t="s">
        <v>2055</v>
      </c>
      <c r="B15">
        <v>7</v>
      </c>
    </row>
    <row r="16" spans="1:2" x14ac:dyDescent="0.3">
      <c r="A16" s="5" t="s">
        <v>2314</v>
      </c>
      <c r="B16">
        <v>20</v>
      </c>
    </row>
    <row r="17" spans="1:2" x14ac:dyDescent="0.3">
      <c r="A17" s="5" t="s">
        <v>154</v>
      </c>
      <c r="B17">
        <v>13</v>
      </c>
    </row>
    <row r="18" spans="1:2" x14ac:dyDescent="0.3">
      <c r="A18" s="5" t="s">
        <v>2290</v>
      </c>
      <c r="B18">
        <v>44</v>
      </c>
    </row>
    <row r="19" spans="1:2" x14ac:dyDescent="0.3">
      <c r="A19" s="5" t="s">
        <v>2239</v>
      </c>
      <c r="B19">
        <v>43</v>
      </c>
    </row>
    <row r="20" spans="1:2" x14ac:dyDescent="0.3">
      <c r="A20" s="5" t="s">
        <v>1741</v>
      </c>
      <c r="B20">
        <v>25</v>
      </c>
    </row>
    <row r="21" spans="1:2" x14ac:dyDescent="0.3">
      <c r="A21" s="5" t="s">
        <v>1636</v>
      </c>
      <c r="B21">
        <v>45</v>
      </c>
    </row>
    <row r="22" spans="1:2" x14ac:dyDescent="0.3">
      <c r="A22" s="5" t="s">
        <v>320</v>
      </c>
      <c r="B22">
        <v>11</v>
      </c>
    </row>
    <row r="23" spans="1:2" x14ac:dyDescent="0.3">
      <c r="A23" s="5" t="s">
        <v>1374</v>
      </c>
      <c r="B23">
        <v>16</v>
      </c>
    </row>
    <row r="24" spans="1:2" x14ac:dyDescent="0.3">
      <c r="A24" s="5" t="s">
        <v>1425</v>
      </c>
      <c r="B24">
        <v>6</v>
      </c>
    </row>
    <row r="25" spans="1:2" x14ac:dyDescent="0.3">
      <c r="A25" s="5" t="s">
        <v>350</v>
      </c>
      <c r="B25">
        <v>34</v>
      </c>
    </row>
    <row r="26" spans="1:2" x14ac:dyDescent="0.3">
      <c r="A26" s="5" t="s">
        <v>1123</v>
      </c>
      <c r="B26">
        <v>29</v>
      </c>
    </row>
    <row r="27" spans="1:2" x14ac:dyDescent="0.3">
      <c r="A27" s="5" t="s">
        <v>740</v>
      </c>
      <c r="B27">
        <v>23</v>
      </c>
    </row>
    <row r="28" spans="1:2" x14ac:dyDescent="0.3">
      <c r="A28" s="5" t="s">
        <v>1337</v>
      </c>
      <c r="B28">
        <v>21</v>
      </c>
    </row>
    <row r="29" spans="1:2" x14ac:dyDescent="0.3">
      <c r="A29" s="5" t="s">
        <v>4037</v>
      </c>
      <c r="B29">
        <v>116</v>
      </c>
    </row>
    <row r="30" spans="1:2" x14ac:dyDescent="0.3">
      <c r="A30" s="5" t="s">
        <v>4027</v>
      </c>
      <c r="B30">
        <v>41</v>
      </c>
    </row>
    <row r="31" spans="1:2" x14ac:dyDescent="0.3">
      <c r="A31" s="5" t="s">
        <v>4029</v>
      </c>
      <c r="B31">
        <v>19</v>
      </c>
    </row>
    <row r="32" spans="1:2" x14ac:dyDescent="0.3">
      <c r="A32" s="5" t="s">
        <v>4028</v>
      </c>
      <c r="B32">
        <v>16</v>
      </c>
    </row>
    <row r="33" spans="1:2" x14ac:dyDescent="0.3">
      <c r="A33" s="5" t="s">
        <v>4026</v>
      </c>
      <c r="B33">
        <v>5</v>
      </c>
    </row>
    <row r="34" spans="1:2" x14ac:dyDescent="0.3">
      <c r="A34" s="5" t="s">
        <v>4025</v>
      </c>
      <c r="B34">
        <v>59</v>
      </c>
    </row>
    <row r="35" spans="1:2" x14ac:dyDescent="0.3">
      <c r="A35" s="5" t="s">
        <v>2161</v>
      </c>
      <c r="B35">
        <v>21</v>
      </c>
    </row>
    <row r="36" spans="1:2" x14ac:dyDescent="0.3">
      <c r="A36" s="5" t="s">
        <v>2346</v>
      </c>
      <c r="B36">
        <v>88</v>
      </c>
    </row>
    <row r="37" spans="1:2" x14ac:dyDescent="0.3">
      <c r="A37" s="5" t="s">
        <v>2083</v>
      </c>
      <c r="B37">
        <v>11</v>
      </c>
    </row>
    <row r="38" spans="1:2" x14ac:dyDescent="0.3">
      <c r="A38" s="5" t="s">
        <v>4039</v>
      </c>
      <c r="B38">
        <v>102</v>
      </c>
    </row>
    <row r="39" spans="1:2" x14ac:dyDescent="0.3">
      <c r="A39" s="5" t="s">
        <v>1523</v>
      </c>
      <c r="B39">
        <v>13</v>
      </c>
    </row>
    <row r="40" spans="1:2" x14ac:dyDescent="0.3">
      <c r="A40" s="5" t="s">
        <v>1942</v>
      </c>
      <c r="B40">
        <v>29</v>
      </c>
    </row>
    <row r="41" spans="1:2" x14ac:dyDescent="0.3">
      <c r="A41" s="5" t="s">
        <v>3988</v>
      </c>
      <c r="B41">
        <v>41</v>
      </c>
    </row>
    <row r="42" spans="1:2" x14ac:dyDescent="0.3">
      <c r="A42" s="5" t="s">
        <v>174</v>
      </c>
      <c r="B42">
        <v>34</v>
      </c>
    </row>
    <row r="43" spans="1:2" x14ac:dyDescent="0.3">
      <c r="A43" s="5" t="s">
        <v>749</v>
      </c>
      <c r="B43">
        <v>32</v>
      </c>
    </row>
    <row r="44" spans="1:2" x14ac:dyDescent="0.3">
      <c r="A44" s="5" t="s">
        <v>1298</v>
      </c>
      <c r="B44">
        <v>38</v>
      </c>
    </row>
    <row r="45" spans="1:2" x14ac:dyDescent="0.3">
      <c r="A45" s="5" t="s">
        <v>4047</v>
      </c>
      <c r="B45">
        <v>51</v>
      </c>
    </row>
    <row r="46" spans="1:2" x14ac:dyDescent="0.3">
      <c r="A46" s="5" t="s">
        <v>4046</v>
      </c>
      <c r="B46">
        <v>52</v>
      </c>
    </row>
    <row r="47" spans="1:2" x14ac:dyDescent="0.3">
      <c r="A47" s="5" t="s">
        <v>206</v>
      </c>
      <c r="B47">
        <v>56</v>
      </c>
    </row>
    <row r="48" spans="1:2" x14ac:dyDescent="0.3">
      <c r="A48" s="5" t="s">
        <v>6</v>
      </c>
      <c r="B48">
        <v>32</v>
      </c>
    </row>
    <row r="49" spans="1:2" x14ac:dyDescent="0.3">
      <c r="A49" s="5" t="s">
        <v>1532</v>
      </c>
      <c r="B49">
        <v>24</v>
      </c>
    </row>
    <row r="50" spans="1:2" x14ac:dyDescent="0.3">
      <c r="A50" s="5" t="s">
        <v>1597</v>
      </c>
      <c r="B50">
        <v>23</v>
      </c>
    </row>
    <row r="51" spans="1:2" x14ac:dyDescent="0.3">
      <c r="A51" s="5" t="s">
        <v>4044</v>
      </c>
      <c r="B51">
        <v>27</v>
      </c>
    </row>
    <row r="52" spans="1:2" x14ac:dyDescent="0.3">
      <c r="A52" s="5" t="s">
        <v>752</v>
      </c>
      <c r="B52">
        <v>60</v>
      </c>
    </row>
    <row r="53" spans="1:2" x14ac:dyDescent="0.3">
      <c r="A53" s="5" t="s">
        <v>2004</v>
      </c>
      <c r="B53">
        <v>13</v>
      </c>
    </row>
    <row r="54" spans="1:2" x14ac:dyDescent="0.3">
      <c r="A54" s="5" t="s">
        <v>4043</v>
      </c>
      <c r="B54">
        <v>8</v>
      </c>
    </row>
    <row r="55" spans="1:2" x14ac:dyDescent="0.3">
      <c r="A55" s="5" t="s">
        <v>1941</v>
      </c>
      <c r="B55">
        <v>39</v>
      </c>
    </row>
    <row r="56" spans="1:2" x14ac:dyDescent="0.3">
      <c r="A56" s="5" t="s">
        <v>2339</v>
      </c>
      <c r="B56">
        <v>31</v>
      </c>
    </row>
    <row r="57" spans="1:2" x14ac:dyDescent="0.3">
      <c r="A57" s="5" t="s">
        <v>2068</v>
      </c>
      <c r="B57">
        <v>24</v>
      </c>
    </row>
    <row r="58" spans="1:2" x14ac:dyDescent="0.3">
      <c r="A58" s="5" t="s">
        <v>1568</v>
      </c>
      <c r="B58">
        <v>19</v>
      </c>
    </row>
    <row r="59" spans="1:2" x14ac:dyDescent="0.3">
      <c r="A59" s="5" t="s">
        <v>1031</v>
      </c>
      <c r="B59">
        <v>33</v>
      </c>
    </row>
    <row r="60" spans="1:2" x14ac:dyDescent="0.3">
      <c r="A60" s="5" t="s">
        <v>1287</v>
      </c>
      <c r="B60">
        <v>13</v>
      </c>
    </row>
    <row r="61" spans="1:2" x14ac:dyDescent="0.3">
      <c r="A61" s="5" t="s">
        <v>1246</v>
      </c>
      <c r="B61">
        <v>21</v>
      </c>
    </row>
    <row r="62" spans="1:2" x14ac:dyDescent="0.3">
      <c r="A62" s="5" t="s">
        <v>1213</v>
      </c>
      <c r="B62">
        <v>19</v>
      </c>
    </row>
    <row r="63" spans="1:2" x14ac:dyDescent="0.3">
      <c r="A63" s="5" t="s">
        <v>1179</v>
      </c>
      <c r="B63">
        <v>18</v>
      </c>
    </row>
    <row r="64" spans="1:2" x14ac:dyDescent="0.3">
      <c r="A64" s="5" t="s">
        <v>1325</v>
      </c>
      <c r="B64">
        <v>14</v>
      </c>
    </row>
    <row r="65" spans="1:2" x14ac:dyDescent="0.3">
      <c r="A65" s="5" t="s">
        <v>4040</v>
      </c>
      <c r="B65">
        <v>67</v>
      </c>
    </row>
    <row r="66" spans="1:2" x14ac:dyDescent="0.3">
      <c r="A66" s="5" t="s">
        <v>1797</v>
      </c>
      <c r="B66">
        <v>8</v>
      </c>
    </row>
    <row r="67" spans="1:2" x14ac:dyDescent="0.3">
      <c r="A67" s="5" t="s">
        <v>4059</v>
      </c>
      <c r="B67">
        <v>1853</v>
      </c>
    </row>
  </sheetData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E1AA4-A58E-470C-8B0E-B835072C284E}">
  <dimension ref="A1:E313"/>
  <sheetViews>
    <sheetView workbookViewId="0"/>
  </sheetViews>
  <sheetFormatPr defaultRowHeight="14.4" x14ac:dyDescent="0.3"/>
  <cols>
    <col min="1" max="1" width="62.109375" bestFit="1" customWidth="1"/>
    <col min="2" max="2" width="18.5546875" bestFit="1" customWidth="1"/>
    <col min="4" max="4" width="26.6640625" bestFit="1" customWidth="1"/>
    <col min="5" max="5" width="28.88671875" bestFit="1" customWidth="1"/>
  </cols>
  <sheetData>
    <row r="1" spans="1:5" x14ac:dyDescent="0.3">
      <c r="A1" s="1" t="s">
        <v>4121</v>
      </c>
    </row>
    <row r="3" spans="1:5" x14ac:dyDescent="0.3">
      <c r="A3" s="4" t="s">
        <v>4058</v>
      </c>
      <c r="B3" t="s">
        <v>4061</v>
      </c>
      <c r="D3" s="10" t="s">
        <v>4057</v>
      </c>
      <c r="E3" s="1" t="s">
        <v>4118</v>
      </c>
    </row>
    <row r="4" spans="1:5" x14ac:dyDescent="0.3">
      <c r="A4" s="5" t="s">
        <v>3921</v>
      </c>
      <c r="B4">
        <v>263</v>
      </c>
      <c r="D4" s="9" t="s">
        <v>4020</v>
      </c>
      <c r="E4" s="7">
        <f>(GETPIVOTDATA("Full Name",$A$3,"Partner Type","Federal Agency")/GETPIVOTDATA("Full Name",$A$3))</f>
        <v>0.24123043712898004</v>
      </c>
    </row>
    <row r="5" spans="1:5" x14ac:dyDescent="0.3">
      <c r="A5" s="11" t="s">
        <v>253</v>
      </c>
      <c r="B5">
        <v>1</v>
      </c>
      <c r="D5" s="9" t="s">
        <v>4113</v>
      </c>
      <c r="E5" s="7">
        <f>(GETPIVOTDATA("Full Name",$A$3,"Partner Type","Commonwealth of Pennsylvania")+GETPIVOTDATA("Full Name",$A$3,"Partner Type","Commonwealth of Virginia")+GETPIVOTDATA("Full Name",$A$3,"Partner Type","District of Columbia")+GETPIVOTDATA("Full Name",$A$3,"Partner Type","State of Delaware")+GETPIVOTDATA("Full Name",$A$3,"Partner Type","State of Maryland")+GETPIVOTDATA("Full Name",$A$3,"Partner Type","State of New York")+GETPIVOTDATA("Full Name",$A$3,"Partner Type","State of West Virginia"))/GETPIVOTDATA("Full Name",$A$3)</f>
        <v>0.29789530491095523</v>
      </c>
    </row>
    <row r="6" spans="1:5" x14ac:dyDescent="0.3">
      <c r="A6" s="11" t="s">
        <v>805</v>
      </c>
      <c r="B6">
        <v>2</v>
      </c>
      <c r="D6" s="9" t="s">
        <v>40</v>
      </c>
      <c r="E6" s="8">
        <f>(GETPIVOTDATA("Full Name",$A$3,"Partner Type","Chesapeake Bay Commission")/GETPIVOTDATA("Full Name",$A$3))</f>
        <v>1.4570966001079331E-2</v>
      </c>
    </row>
    <row r="7" spans="1:5" x14ac:dyDescent="0.3">
      <c r="A7" s="11" t="s">
        <v>1940</v>
      </c>
      <c r="B7">
        <v>1</v>
      </c>
      <c r="D7" s="9" t="s">
        <v>3920</v>
      </c>
      <c r="E7" s="8">
        <f>(GETPIVOTDATA("Full Name",$A$3,"Partner Type","Academic Institution")+GETPIVOTDATA("Full Name",$A$3,"Partner Type","Indigenous Tribe")+GETPIVOTDATA("Full Name",$A$3,"Partner Type","Local Government")+GETPIVOTDATA("Full Name",$A$3,"Partner Type","Nonprofit/NGO")+GETPIVOTDATA("Full Name",$A$3,"Partner Type","Other")+GETPIVOTDATA("Full Name",$A$3,"Partner Type","State of North Carolina")+GETPIVOTDATA("Full Name",$A$3,"Partner Type","Interstate Body"))/GETPIVOTDATA("Full Name",$A$3)</f>
        <v>0.39773340528872098</v>
      </c>
    </row>
    <row r="8" spans="1:5" x14ac:dyDescent="0.3">
      <c r="A8" s="11" t="s">
        <v>1767</v>
      </c>
      <c r="B8">
        <v>1</v>
      </c>
      <c r="D8" s="9" t="s">
        <v>4119</v>
      </c>
      <c r="E8" s="8">
        <f>GETPIVOTDATA("Full Name",$A$3,"Partner Type","Not Listed")/GETPIVOTDATA("Full Name",$A$3)</f>
        <v>4.8569886670264434E-2</v>
      </c>
    </row>
    <row r="9" spans="1:5" x14ac:dyDescent="0.3">
      <c r="A9" s="11" t="s">
        <v>1909</v>
      </c>
      <c r="B9">
        <v>1</v>
      </c>
    </row>
    <row r="10" spans="1:5" x14ac:dyDescent="0.3">
      <c r="A10" s="11" t="s">
        <v>718</v>
      </c>
      <c r="B10">
        <v>2</v>
      </c>
    </row>
    <row r="11" spans="1:5" x14ac:dyDescent="0.3">
      <c r="A11" s="11" t="s">
        <v>759</v>
      </c>
      <c r="B11">
        <v>1</v>
      </c>
    </row>
    <row r="12" spans="1:5" x14ac:dyDescent="0.3">
      <c r="A12" s="11" t="s">
        <v>536</v>
      </c>
      <c r="B12">
        <v>2</v>
      </c>
    </row>
    <row r="13" spans="1:5" x14ac:dyDescent="0.3">
      <c r="A13" s="11" t="s">
        <v>260</v>
      </c>
      <c r="B13">
        <v>5</v>
      </c>
    </row>
    <row r="14" spans="1:5" x14ac:dyDescent="0.3">
      <c r="A14" s="11" t="s">
        <v>531</v>
      </c>
      <c r="B14">
        <v>3</v>
      </c>
    </row>
    <row r="15" spans="1:5" x14ac:dyDescent="0.3">
      <c r="A15" s="11" t="s">
        <v>284</v>
      </c>
      <c r="B15">
        <v>1</v>
      </c>
      <c r="D15" s="1"/>
      <c r="E15" s="1"/>
    </row>
    <row r="16" spans="1:5" x14ac:dyDescent="0.3">
      <c r="A16" s="11" t="s">
        <v>1931</v>
      </c>
      <c r="B16">
        <v>1</v>
      </c>
      <c r="D16" s="1"/>
      <c r="E16" s="1"/>
    </row>
    <row r="17" spans="1:5" x14ac:dyDescent="0.3">
      <c r="A17" s="11" t="s">
        <v>267</v>
      </c>
      <c r="B17">
        <v>13</v>
      </c>
      <c r="D17" s="1"/>
      <c r="E17" s="1"/>
    </row>
    <row r="18" spans="1:5" x14ac:dyDescent="0.3">
      <c r="A18" s="11" t="s">
        <v>1896</v>
      </c>
      <c r="B18">
        <v>1</v>
      </c>
    </row>
    <row r="19" spans="1:5" x14ac:dyDescent="0.3">
      <c r="A19" s="11" t="s">
        <v>616</v>
      </c>
      <c r="B19">
        <v>1</v>
      </c>
      <c r="D19" s="1"/>
      <c r="E19" s="1"/>
    </row>
    <row r="20" spans="1:5" x14ac:dyDescent="0.3">
      <c r="A20" s="11" t="s">
        <v>594</v>
      </c>
      <c r="B20">
        <v>9</v>
      </c>
    </row>
    <row r="21" spans="1:5" x14ac:dyDescent="0.3">
      <c r="A21" s="11" t="s">
        <v>376</v>
      </c>
      <c r="B21">
        <v>4</v>
      </c>
    </row>
    <row r="22" spans="1:5" x14ac:dyDescent="0.3">
      <c r="A22" s="11" t="s">
        <v>772</v>
      </c>
      <c r="B22">
        <v>2</v>
      </c>
    </row>
    <row r="23" spans="1:5" x14ac:dyDescent="0.3">
      <c r="A23" s="11" t="s">
        <v>1665</v>
      </c>
      <c r="B23">
        <v>1</v>
      </c>
    </row>
    <row r="24" spans="1:5" x14ac:dyDescent="0.3">
      <c r="A24" s="11" t="s">
        <v>1417</v>
      </c>
      <c r="B24">
        <v>1</v>
      </c>
    </row>
    <row r="25" spans="1:5" x14ac:dyDescent="0.3">
      <c r="A25" s="11" t="s">
        <v>1920</v>
      </c>
      <c r="B25">
        <v>1</v>
      </c>
    </row>
    <row r="26" spans="1:5" x14ac:dyDescent="0.3">
      <c r="A26" s="11" t="s">
        <v>213</v>
      </c>
      <c r="B26">
        <v>5</v>
      </c>
    </row>
    <row r="27" spans="1:5" x14ac:dyDescent="0.3">
      <c r="A27" s="11" t="s">
        <v>800</v>
      </c>
      <c r="B27">
        <v>5</v>
      </c>
    </row>
    <row r="28" spans="1:5" x14ac:dyDescent="0.3">
      <c r="A28" s="11" t="s">
        <v>1889</v>
      </c>
      <c r="B28">
        <v>3</v>
      </c>
    </row>
    <row r="29" spans="1:5" x14ac:dyDescent="0.3">
      <c r="A29" s="11" t="s">
        <v>80</v>
      </c>
      <c r="B29">
        <v>72</v>
      </c>
    </row>
    <row r="30" spans="1:5" x14ac:dyDescent="0.3">
      <c r="A30" s="11" t="s">
        <v>1428</v>
      </c>
      <c r="B30">
        <v>3</v>
      </c>
    </row>
    <row r="31" spans="1:5" x14ac:dyDescent="0.3">
      <c r="A31" s="11" t="s">
        <v>781</v>
      </c>
      <c r="B31">
        <v>1</v>
      </c>
    </row>
    <row r="32" spans="1:5" x14ac:dyDescent="0.3">
      <c r="A32" s="11" t="s">
        <v>1657</v>
      </c>
      <c r="B32">
        <v>1</v>
      </c>
    </row>
    <row r="33" spans="1:2" x14ac:dyDescent="0.3">
      <c r="A33" s="11" t="s">
        <v>460</v>
      </c>
      <c r="B33">
        <v>2</v>
      </c>
    </row>
    <row r="34" spans="1:2" x14ac:dyDescent="0.3">
      <c r="A34" s="11" t="s">
        <v>1761</v>
      </c>
      <c r="B34">
        <v>1</v>
      </c>
    </row>
    <row r="35" spans="1:2" x14ac:dyDescent="0.3">
      <c r="A35" s="11" t="s">
        <v>463</v>
      </c>
      <c r="B35">
        <v>11</v>
      </c>
    </row>
    <row r="36" spans="1:2" x14ac:dyDescent="0.3">
      <c r="A36" s="11" t="s">
        <v>1689</v>
      </c>
      <c r="B36">
        <v>1</v>
      </c>
    </row>
    <row r="37" spans="1:2" x14ac:dyDescent="0.3">
      <c r="A37" s="11" t="s">
        <v>4062</v>
      </c>
      <c r="B37">
        <v>1</v>
      </c>
    </row>
    <row r="38" spans="1:2" x14ac:dyDescent="0.3">
      <c r="A38" s="11" t="s">
        <v>4063</v>
      </c>
      <c r="B38">
        <v>1</v>
      </c>
    </row>
    <row r="39" spans="1:2" x14ac:dyDescent="0.3">
      <c r="A39" s="11" t="s">
        <v>4064</v>
      </c>
      <c r="B39">
        <v>8</v>
      </c>
    </row>
    <row r="40" spans="1:2" x14ac:dyDescent="0.3">
      <c r="A40" s="11" t="s">
        <v>4065</v>
      </c>
      <c r="B40">
        <v>9</v>
      </c>
    </row>
    <row r="41" spans="1:2" x14ac:dyDescent="0.3">
      <c r="A41" s="11" t="s">
        <v>4107</v>
      </c>
      <c r="B41">
        <v>8</v>
      </c>
    </row>
    <row r="42" spans="1:2" x14ac:dyDescent="0.3">
      <c r="A42" s="11" t="s">
        <v>4066</v>
      </c>
      <c r="B42">
        <v>1</v>
      </c>
    </row>
    <row r="43" spans="1:2" x14ac:dyDescent="0.3">
      <c r="A43" s="11" t="s">
        <v>4106</v>
      </c>
      <c r="B43">
        <v>1</v>
      </c>
    </row>
    <row r="44" spans="1:2" x14ac:dyDescent="0.3">
      <c r="A44" s="11" t="s">
        <v>4067</v>
      </c>
      <c r="B44">
        <v>1</v>
      </c>
    </row>
    <row r="45" spans="1:2" x14ac:dyDescent="0.3">
      <c r="A45" s="11" t="s">
        <v>4105</v>
      </c>
      <c r="B45">
        <v>73</v>
      </c>
    </row>
    <row r="46" spans="1:2" x14ac:dyDescent="0.3">
      <c r="A46" s="11" t="s">
        <v>4103</v>
      </c>
      <c r="B46">
        <v>1</v>
      </c>
    </row>
    <row r="47" spans="1:2" x14ac:dyDescent="0.3">
      <c r="A47" s="5" t="s">
        <v>40</v>
      </c>
      <c r="B47">
        <v>27</v>
      </c>
    </row>
    <row r="48" spans="1:2" x14ac:dyDescent="0.3">
      <c r="A48" s="11" t="s">
        <v>40</v>
      </c>
      <c r="B48">
        <v>27</v>
      </c>
    </row>
    <row r="49" spans="1:2" x14ac:dyDescent="0.3">
      <c r="A49" s="5" t="s">
        <v>341</v>
      </c>
      <c r="B49">
        <v>76</v>
      </c>
    </row>
    <row r="50" spans="1:2" x14ac:dyDescent="0.3">
      <c r="A50" s="11" t="s">
        <v>341</v>
      </c>
      <c r="B50">
        <v>2</v>
      </c>
    </row>
    <row r="51" spans="1:2" x14ac:dyDescent="0.3">
      <c r="A51" s="11" t="s">
        <v>74</v>
      </c>
      <c r="B51">
        <v>1</v>
      </c>
    </row>
    <row r="52" spans="1:2" x14ac:dyDescent="0.3">
      <c r="A52" s="11" t="s">
        <v>1539</v>
      </c>
      <c r="B52">
        <v>7</v>
      </c>
    </row>
    <row r="53" spans="1:2" x14ac:dyDescent="0.3">
      <c r="A53" s="11" t="s">
        <v>1728</v>
      </c>
      <c r="B53">
        <v>1</v>
      </c>
    </row>
    <row r="54" spans="1:2" x14ac:dyDescent="0.3">
      <c r="A54" s="11" t="s">
        <v>85</v>
      </c>
      <c r="B54">
        <v>53</v>
      </c>
    </row>
    <row r="55" spans="1:2" x14ac:dyDescent="0.3">
      <c r="A55" s="11" t="s">
        <v>274</v>
      </c>
      <c r="B55">
        <v>3</v>
      </c>
    </row>
    <row r="56" spans="1:2" x14ac:dyDescent="0.3">
      <c r="A56" s="11" t="s">
        <v>392</v>
      </c>
      <c r="B56">
        <v>7</v>
      </c>
    </row>
    <row r="57" spans="1:2" x14ac:dyDescent="0.3">
      <c r="A57" s="11" t="s">
        <v>1848</v>
      </c>
      <c r="B57">
        <v>1</v>
      </c>
    </row>
    <row r="58" spans="1:2" x14ac:dyDescent="0.3">
      <c r="A58" s="11" t="s">
        <v>4102</v>
      </c>
      <c r="B58">
        <v>1</v>
      </c>
    </row>
    <row r="59" spans="1:2" x14ac:dyDescent="0.3">
      <c r="A59" s="5" t="s">
        <v>344</v>
      </c>
      <c r="B59">
        <v>119</v>
      </c>
    </row>
    <row r="60" spans="1:2" x14ac:dyDescent="0.3">
      <c r="A60" s="11" t="s">
        <v>344</v>
      </c>
      <c r="B60">
        <v>1</v>
      </c>
    </row>
    <row r="61" spans="1:2" x14ac:dyDescent="0.3">
      <c r="A61" s="11" t="s">
        <v>734</v>
      </c>
      <c r="B61">
        <v>1</v>
      </c>
    </row>
    <row r="62" spans="1:2" x14ac:dyDescent="0.3">
      <c r="A62" s="11" t="s">
        <v>48</v>
      </c>
      <c r="B62">
        <v>3</v>
      </c>
    </row>
    <row r="63" spans="1:2" x14ac:dyDescent="0.3">
      <c r="A63" s="11" t="s">
        <v>193</v>
      </c>
      <c r="B63">
        <v>13</v>
      </c>
    </row>
    <row r="64" spans="1:2" x14ac:dyDescent="0.3">
      <c r="A64" s="11" t="s">
        <v>1705</v>
      </c>
      <c r="B64">
        <v>1</v>
      </c>
    </row>
    <row r="65" spans="1:2" x14ac:dyDescent="0.3">
      <c r="A65" s="11" t="s">
        <v>169</v>
      </c>
      <c r="B65">
        <v>51</v>
      </c>
    </row>
    <row r="66" spans="1:2" x14ac:dyDescent="0.3">
      <c r="A66" s="11" t="s">
        <v>1344</v>
      </c>
      <c r="B66">
        <v>3</v>
      </c>
    </row>
    <row r="67" spans="1:2" x14ac:dyDescent="0.3">
      <c r="A67" s="11" t="s">
        <v>381</v>
      </c>
      <c r="B67">
        <v>21</v>
      </c>
    </row>
    <row r="68" spans="1:2" x14ac:dyDescent="0.3">
      <c r="A68" s="11" t="s">
        <v>2242</v>
      </c>
      <c r="B68">
        <v>1</v>
      </c>
    </row>
    <row r="69" spans="1:2" x14ac:dyDescent="0.3">
      <c r="A69" s="11" t="s">
        <v>369</v>
      </c>
      <c r="B69">
        <v>17</v>
      </c>
    </row>
    <row r="70" spans="1:2" x14ac:dyDescent="0.3">
      <c r="A70" s="11" t="s">
        <v>4110</v>
      </c>
      <c r="B70">
        <v>7</v>
      </c>
    </row>
    <row r="71" spans="1:2" x14ac:dyDescent="0.3">
      <c r="A71" s="5" t="s">
        <v>327</v>
      </c>
      <c r="B71">
        <v>62</v>
      </c>
    </row>
    <row r="72" spans="1:2" x14ac:dyDescent="0.3">
      <c r="A72" s="11" t="s">
        <v>1683</v>
      </c>
      <c r="B72">
        <v>1</v>
      </c>
    </row>
    <row r="73" spans="1:2" x14ac:dyDescent="0.3">
      <c r="A73" s="11" t="s">
        <v>327</v>
      </c>
      <c r="B73">
        <v>3</v>
      </c>
    </row>
    <row r="74" spans="1:2" x14ac:dyDescent="0.3">
      <c r="A74" s="11" t="s">
        <v>4069</v>
      </c>
      <c r="B74">
        <v>57</v>
      </c>
    </row>
    <row r="75" spans="1:2" x14ac:dyDescent="0.3">
      <c r="A75" s="11" t="s">
        <v>4070</v>
      </c>
      <c r="B75">
        <v>1</v>
      </c>
    </row>
    <row r="76" spans="1:2" x14ac:dyDescent="0.3">
      <c r="A76" s="5" t="s">
        <v>4020</v>
      </c>
      <c r="B76">
        <v>447</v>
      </c>
    </row>
    <row r="77" spans="1:2" x14ac:dyDescent="0.3">
      <c r="A77" s="11" t="s">
        <v>1735</v>
      </c>
      <c r="B77">
        <v>1</v>
      </c>
    </row>
    <row r="78" spans="1:2" x14ac:dyDescent="0.3">
      <c r="A78" s="11" t="s">
        <v>77</v>
      </c>
      <c r="B78">
        <v>68</v>
      </c>
    </row>
    <row r="79" spans="1:2" x14ac:dyDescent="0.3">
      <c r="A79" s="11" t="s">
        <v>60</v>
      </c>
      <c r="B79">
        <v>13</v>
      </c>
    </row>
    <row r="80" spans="1:2" x14ac:dyDescent="0.3">
      <c r="A80" s="11" t="s">
        <v>35</v>
      </c>
      <c r="B80">
        <v>25</v>
      </c>
    </row>
    <row r="81" spans="1:2" x14ac:dyDescent="0.3">
      <c r="A81" s="11" t="s">
        <v>90</v>
      </c>
      <c r="B81">
        <v>17</v>
      </c>
    </row>
    <row r="82" spans="1:2" x14ac:dyDescent="0.3">
      <c r="A82" s="11" t="s">
        <v>105</v>
      </c>
      <c r="B82">
        <v>13</v>
      </c>
    </row>
    <row r="83" spans="1:2" x14ac:dyDescent="0.3">
      <c r="A83" s="11" t="s">
        <v>116</v>
      </c>
      <c r="B83">
        <v>42</v>
      </c>
    </row>
    <row r="84" spans="1:2" x14ac:dyDescent="0.3">
      <c r="A84" s="11" t="s">
        <v>32</v>
      </c>
      <c r="B84">
        <v>15</v>
      </c>
    </row>
    <row r="85" spans="1:2" x14ac:dyDescent="0.3">
      <c r="A85" s="11" t="s">
        <v>1379</v>
      </c>
      <c r="B85">
        <v>1</v>
      </c>
    </row>
    <row r="86" spans="1:2" x14ac:dyDescent="0.3">
      <c r="A86" s="11" t="s">
        <v>93</v>
      </c>
      <c r="B86">
        <v>128</v>
      </c>
    </row>
    <row r="87" spans="1:2" x14ac:dyDescent="0.3">
      <c r="A87" s="11" t="s">
        <v>4096</v>
      </c>
      <c r="B87">
        <v>1</v>
      </c>
    </row>
    <row r="88" spans="1:2" x14ac:dyDescent="0.3">
      <c r="A88" s="11" t="s">
        <v>4098</v>
      </c>
      <c r="B88">
        <v>1</v>
      </c>
    </row>
    <row r="89" spans="1:2" x14ac:dyDescent="0.3">
      <c r="A89" s="11" t="s">
        <v>4100</v>
      </c>
      <c r="B89">
        <v>3</v>
      </c>
    </row>
    <row r="90" spans="1:2" x14ac:dyDescent="0.3">
      <c r="A90" s="11" t="s">
        <v>4101</v>
      </c>
      <c r="B90">
        <v>2</v>
      </c>
    </row>
    <row r="91" spans="1:2" x14ac:dyDescent="0.3">
      <c r="A91" s="11" t="s">
        <v>4099</v>
      </c>
      <c r="B91">
        <v>116</v>
      </c>
    </row>
    <row r="92" spans="1:2" x14ac:dyDescent="0.3">
      <c r="A92" s="11" t="s">
        <v>4097</v>
      </c>
      <c r="B92">
        <v>1</v>
      </c>
    </row>
    <row r="93" spans="1:2" x14ac:dyDescent="0.3">
      <c r="A93" s="5" t="s">
        <v>4022</v>
      </c>
      <c r="B93">
        <v>2</v>
      </c>
    </row>
    <row r="94" spans="1:2" x14ac:dyDescent="0.3">
      <c r="A94" s="11" t="s">
        <v>453</v>
      </c>
      <c r="B94">
        <v>2</v>
      </c>
    </row>
    <row r="95" spans="1:2" x14ac:dyDescent="0.3">
      <c r="A95" s="5" t="s">
        <v>4019</v>
      </c>
      <c r="B95">
        <v>66</v>
      </c>
    </row>
    <row r="96" spans="1:2" x14ac:dyDescent="0.3">
      <c r="A96" s="11" t="s">
        <v>71</v>
      </c>
      <c r="B96">
        <v>4</v>
      </c>
    </row>
    <row r="97" spans="1:2" x14ac:dyDescent="0.3">
      <c r="A97" s="11" t="s">
        <v>1950</v>
      </c>
      <c r="B97">
        <v>1</v>
      </c>
    </row>
    <row r="98" spans="1:2" x14ac:dyDescent="0.3">
      <c r="A98" s="11" t="s">
        <v>1966</v>
      </c>
      <c r="B98">
        <v>1</v>
      </c>
    </row>
    <row r="99" spans="1:2" x14ac:dyDescent="0.3">
      <c r="A99" s="11" t="s">
        <v>1985</v>
      </c>
      <c r="B99">
        <v>1</v>
      </c>
    </row>
    <row r="100" spans="1:2" x14ac:dyDescent="0.3">
      <c r="A100" s="11" t="s">
        <v>1972</v>
      </c>
      <c r="B100">
        <v>1</v>
      </c>
    </row>
    <row r="101" spans="1:2" x14ac:dyDescent="0.3">
      <c r="A101" s="11" t="s">
        <v>867</v>
      </c>
      <c r="B101">
        <v>2</v>
      </c>
    </row>
    <row r="102" spans="1:2" x14ac:dyDescent="0.3">
      <c r="A102" s="11" t="s">
        <v>1955</v>
      </c>
      <c r="B102">
        <v>1</v>
      </c>
    </row>
    <row r="103" spans="1:2" x14ac:dyDescent="0.3">
      <c r="A103" s="11" t="s">
        <v>1975</v>
      </c>
      <c r="B103">
        <v>1</v>
      </c>
    </row>
    <row r="104" spans="1:2" x14ac:dyDescent="0.3">
      <c r="A104" s="11" t="s">
        <v>1988</v>
      </c>
      <c r="B104">
        <v>1</v>
      </c>
    </row>
    <row r="105" spans="1:2" x14ac:dyDescent="0.3">
      <c r="A105" s="11" t="s">
        <v>1996</v>
      </c>
      <c r="B105">
        <v>1</v>
      </c>
    </row>
    <row r="106" spans="1:2" x14ac:dyDescent="0.3">
      <c r="A106" s="11" t="s">
        <v>1969</v>
      </c>
      <c r="B106">
        <v>2</v>
      </c>
    </row>
    <row r="107" spans="1:2" x14ac:dyDescent="0.3">
      <c r="A107" s="11" t="s">
        <v>727</v>
      </c>
      <c r="B107">
        <v>2</v>
      </c>
    </row>
    <row r="108" spans="1:2" x14ac:dyDescent="0.3">
      <c r="A108" s="11" t="s">
        <v>1982</v>
      </c>
      <c r="B108">
        <v>1</v>
      </c>
    </row>
    <row r="109" spans="1:2" x14ac:dyDescent="0.3">
      <c r="A109" s="11" t="s">
        <v>1978</v>
      </c>
      <c r="B109">
        <v>1</v>
      </c>
    </row>
    <row r="110" spans="1:2" x14ac:dyDescent="0.3">
      <c r="A110" s="11" t="s">
        <v>914</v>
      </c>
      <c r="B110">
        <v>8</v>
      </c>
    </row>
    <row r="111" spans="1:2" x14ac:dyDescent="0.3">
      <c r="A111" s="11" t="s">
        <v>2001</v>
      </c>
      <c r="B111">
        <v>1</v>
      </c>
    </row>
    <row r="112" spans="1:2" x14ac:dyDescent="0.3">
      <c r="A112" s="11" t="s">
        <v>1963</v>
      </c>
      <c r="B112">
        <v>1</v>
      </c>
    </row>
    <row r="113" spans="1:2" x14ac:dyDescent="0.3">
      <c r="A113" s="11" t="s">
        <v>1212</v>
      </c>
      <c r="B113">
        <v>4</v>
      </c>
    </row>
    <row r="114" spans="1:2" x14ac:dyDescent="0.3">
      <c r="A114" s="11" t="s">
        <v>128</v>
      </c>
      <c r="B114">
        <v>2</v>
      </c>
    </row>
    <row r="115" spans="1:2" x14ac:dyDescent="0.3">
      <c r="A115" s="11" t="s">
        <v>1945</v>
      </c>
      <c r="B115">
        <v>2</v>
      </c>
    </row>
    <row r="116" spans="1:2" x14ac:dyDescent="0.3">
      <c r="A116" s="11" t="s">
        <v>1993</v>
      </c>
      <c r="B116">
        <v>1</v>
      </c>
    </row>
    <row r="117" spans="1:2" x14ac:dyDescent="0.3">
      <c r="A117" s="11" t="s">
        <v>1958</v>
      </c>
      <c r="B117">
        <v>1</v>
      </c>
    </row>
    <row r="118" spans="1:2" x14ac:dyDescent="0.3">
      <c r="A118" s="11" t="s">
        <v>4078</v>
      </c>
      <c r="B118">
        <v>1</v>
      </c>
    </row>
    <row r="119" spans="1:2" x14ac:dyDescent="0.3">
      <c r="A119" s="11" t="s">
        <v>4079</v>
      </c>
      <c r="B119">
        <v>1</v>
      </c>
    </row>
    <row r="120" spans="1:2" x14ac:dyDescent="0.3">
      <c r="A120" s="11" t="s">
        <v>4080</v>
      </c>
      <c r="B120">
        <v>1</v>
      </c>
    </row>
    <row r="121" spans="1:2" x14ac:dyDescent="0.3">
      <c r="A121" s="11" t="s">
        <v>4081</v>
      </c>
      <c r="B121">
        <v>1</v>
      </c>
    </row>
    <row r="122" spans="1:2" x14ac:dyDescent="0.3">
      <c r="A122" s="11" t="s">
        <v>4082</v>
      </c>
      <c r="B122">
        <v>9</v>
      </c>
    </row>
    <row r="123" spans="1:2" x14ac:dyDescent="0.3">
      <c r="A123" s="11" t="s">
        <v>4083</v>
      </c>
      <c r="B123">
        <v>3</v>
      </c>
    </row>
    <row r="124" spans="1:2" x14ac:dyDescent="0.3">
      <c r="A124" s="11" t="s">
        <v>4084</v>
      </c>
      <c r="B124">
        <v>1</v>
      </c>
    </row>
    <row r="125" spans="1:2" x14ac:dyDescent="0.3">
      <c r="A125" s="11" t="s">
        <v>4085</v>
      </c>
      <c r="B125">
        <v>1</v>
      </c>
    </row>
    <row r="126" spans="1:2" x14ac:dyDescent="0.3">
      <c r="A126" s="11" t="s">
        <v>4086</v>
      </c>
      <c r="B126">
        <v>1</v>
      </c>
    </row>
    <row r="127" spans="1:2" x14ac:dyDescent="0.3">
      <c r="A127" s="11" t="s">
        <v>4089</v>
      </c>
      <c r="B127">
        <v>1</v>
      </c>
    </row>
    <row r="128" spans="1:2" x14ac:dyDescent="0.3">
      <c r="A128" s="11" t="s">
        <v>4090</v>
      </c>
      <c r="B128">
        <v>1</v>
      </c>
    </row>
    <row r="129" spans="1:2" x14ac:dyDescent="0.3">
      <c r="A129" s="11" t="s">
        <v>4091</v>
      </c>
      <c r="B129">
        <v>1</v>
      </c>
    </row>
    <row r="130" spans="1:2" x14ac:dyDescent="0.3">
      <c r="A130" s="11" t="s">
        <v>4087</v>
      </c>
      <c r="B130">
        <v>1</v>
      </c>
    </row>
    <row r="131" spans="1:2" x14ac:dyDescent="0.3">
      <c r="A131" s="11" t="s">
        <v>4092</v>
      </c>
      <c r="B131">
        <v>1</v>
      </c>
    </row>
    <row r="132" spans="1:2" x14ac:dyDescent="0.3">
      <c r="A132" s="11" t="s">
        <v>4088</v>
      </c>
      <c r="B132">
        <v>1</v>
      </c>
    </row>
    <row r="133" spans="1:2" x14ac:dyDescent="0.3">
      <c r="A133" s="11" t="s">
        <v>4093</v>
      </c>
      <c r="B133">
        <v>1</v>
      </c>
    </row>
    <row r="134" spans="1:2" x14ac:dyDescent="0.3">
      <c r="A134" s="5" t="s">
        <v>4018</v>
      </c>
      <c r="B134">
        <v>279</v>
      </c>
    </row>
    <row r="135" spans="1:2" x14ac:dyDescent="0.3">
      <c r="A135" s="11" t="s">
        <v>1586</v>
      </c>
      <c r="B135">
        <v>1</v>
      </c>
    </row>
    <row r="136" spans="1:2" x14ac:dyDescent="0.3">
      <c r="A136" s="11" t="s">
        <v>281</v>
      </c>
      <c r="B136">
        <v>34</v>
      </c>
    </row>
    <row r="137" spans="1:2" x14ac:dyDescent="0.3">
      <c r="A137" s="11" t="s">
        <v>1142</v>
      </c>
      <c r="B137">
        <v>2</v>
      </c>
    </row>
    <row r="138" spans="1:2" x14ac:dyDescent="0.3">
      <c r="A138" s="11" t="s">
        <v>547</v>
      </c>
      <c r="B138">
        <v>1</v>
      </c>
    </row>
    <row r="139" spans="1:2" x14ac:dyDescent="0.3">
      <c r="A139" s="11" t="s">
        <v>1699</v>
      </c>
      <c r="B139">
        <v>1</v>
      </c>
    </row>
    <row r="140" spans="1:2" x14ac:dyDescent="0.3">
      <c r="A140" s="11" t="s">
        <v>862</v>
      </c>
      <c r="B140">
        <v>1</v>
      </c>
    </row>
    <row r="141" spans="1:2" x14ac:dyDescent="0.3">
      <c r="A141" s="11" t="s">
        <v>1594</v>
      </c>
      <c r="B141">
        <v>2</v>
      </c>
    </row>
    <row r="142" spans="1:2" x14ac:dyDescent="0.3">
      <c r="A142" s="11" t="s">
        <v>849</v>
      </c>
      <c r="B142">
        <v>1</v>
      </c>
    </row>
    <row r="143" spans="1:2" x14ac:dyDescent="0.3">
      <c r="A143" s="11" t="s">
        <v>2252</v>
      </c>
      <c r="B143">
        <v>2</v>
      </c>
    </row>
    <row r="144" spans="1:2" x14ac:dyDescent="0.3">
      <c r="A144" s="11" t="s">
        <v>1364</v>
      </c>
      <c r="B144">
        <v>3</v>
      </c>
    </row>
    <row r="145" spans="1:2" x14ac:dyDescent="0.3">
      <c r="A145" s="11" t="s">
        <v>1231</v>
      </c>
      <c r="B145">
        <v>1</v>
      </c>
    </row>
    <row r="146" spans="1:2" x14ac:dyDescent="0.3">
      <c r="A146" s="11" t="s">
        <v>349</v>
      </c>
      <c r="B146">
        <v>28</v>
      </c>
    </row>
    <row r="147" spans="1:2" x14ac:dyDescent="0.3">
      <c r="A147" s="11" t="s">
        <v>102</v>
      </c>
      <c r="B147">
        <v>6</v>
      </c>
    </row>
    <row r="148" spans="1:2" x14ac:dyDescent="0.3">
      <c r="A148" s="11" t="s">
        <v>1553</v>
      </c>
      <c r="B148">
        <v>1</v>
      </c>
    </row>
    <row r="149" spans="1:2" x14ac:dyDescent="0.3">
      <c r="A149" s="11" t="s">
        <v>16</v>
      </c>
      <c r="B149">
        <v>76</v>
      </c>
    </row>
    <row r="150" spans="1:2" x14ac:dyDescent="0.3">
      <c r="A150" s="11" t="s">
        <v>1216</v>
      </c>
      <c r="B150">
        <v>3</v>
      </c>
    </row>
    <row r="151" spans="1:2" x14ac:dyDescent="0.3">
      <c r="A151" s="11" t="s">
        <v>131</v>
      </c>
      <c r="B151">
        <v>5</v>
      </c>
    </row>
    <row r="152" spans="1:2" x14ac:dyDescent="0.3">
      <c r="A152" s="11" t="s">
        <v>494</v>
      </c>
      <c r="B152">
        <v>2</v>
      </c>
    </row>
    <row r="153" spans="1:2" x14ac:dyDescent="0.3">
      <c r="A153" s="11" t="s">
        <v>839</v>
      </c>
      <c r="B153">
        <v>1</v>
      </c>
    </row>
    <row r="154" spans="1:2" x14ac:dyDescent="0.3">
      <c r="A154" s="11" t="s">
        <v>1414</v>
      </c>
      <c r="B154">
        <v>1</v>
      </c>
    </row>
    <row r="155" spans="1:2" x14ac:dyDescent="0.3">
      <c r="A155" s="11" t="s">
        <v>1271</v>
      </c>
      <c r="B155">
        <v>1</v>
      </c>
    </row>
    <row r="156" spans="1:2" x14ac:dyDescent="0.3">
      <c r="A156" s="11" t="s">
        <v>4021</v>
      </c>
      <c r="B156">
        <v>1</v>
      </c>
    </row>
    <row r="157" spans="1:2" x14ac:dyDescent="0.3">
      <c r="A157" s="11" t="s">
        <v>63</v>
      </c>
      <c r="B157">
        <v>3</v>
      </c>
    </row>
    <row r="158" spans="1:2" x14ac:dyDescent="0.3">
      <c r="A158" s="11" t="s">
        <v>1880</v>
      </c>
      <c r="B158">
        <v>1</v>
      </c>
    </row>
    <row r="159" spans="1:2" x14ac:dyDescent="0.3">
      <c r="A159" s="11" t="s">
        <v>3984</v>
      </c>
      <c r="B159">
        <v>1</v>
      </c>
    </row>
    <row r="160" spans="1:2" x14ac:dyDescent="0.3">
      <c r="A160" s="11" t="s">
        <v>1674</v>
      </c>
      <c r="B160">
        <v>1</v>
      </c>
    </row>
    <row r="161" spans="1:2" x14ac:dyDescent="0.3">
      <c r="A161" s="11" t="s">
        <v>889</v>
      </c>
      <c r="B161">
        <v>2</v>
      </c>
    </row>
    <row r="162" spans="1:2" x14ac:dyDescent="0.3">
      <c r="A162" s="11" t="s">
        <v>1738</v>
      </c>
      <c r="B162">
        <v>1</v>
      </c>
    </row>
    <row r="163" spans="1:2" x14ac:dyDescent="0.3">
      <c r="A163" s="11" t="s">
        <v>1112</v>
      </c>
      <c r="B163">
        <v>1</v>
      </c>
    </row>
    <row r="164" spans="1:2" x14ac:dyDescent="0.3">
      <c r="A164" s="11" t="s">
        <v>2024</v>
      </c>
      <c r="B164">
        <v>1</v>
      </c>
    </row>
    <row r="165" spans="1:2" x14ac:dyDescent="0.3">
      <c r="A165" s="11" t="s">
        <v>1420</v>
      </c>
      <c r="B165">
        <v>1</v>
      </c>
    </row>
    <row r="166" spans="1:2" x14ac:dyDescent="0.3">
      <c r="A166" s="11" t="s">
        <v>697</v>
      </c>
      <c r="B166">
        <v>2</v>
      </c>
    </row>
    <row r="167" spans="1:2" x14ac:dyDescent="0.3">
      <c r="A167" s="11" t="s">
        <v>963</v>
      </c>
      <c r="B167">
        <v>1</v>
      </c>
    </row>
    <row r="168" spans="1:2" x14ac:dyDescent="0.3">
      <c r="A168" s="11" t="s">
        <v>1713</v>
      </c>
      <c r="B168">
        <v>1</v>
      </c>
    </row>
    <row r="169" spans="1:2" x14ac:dyDescent="0.3">
      <c r="A169" s="11" t="s">
        <v>1821</v>
      </c>
      <c r="B169">
        <v>3</v>
      </c>
    </row>
    <row r="170" spans="1:2" x14ac:dyDescent="0.3">
      <c r="A170" s="11" t="s">
        <v>2011</v>
      </c>
      <c r="B170">
        <v>1</v>
      </c>
    </row>
    <row r="171" spans="1:2" x14ac:dyDescent="0.3">
      <c r="A171" s="11" t="s">
        <v>1571</v>
      </c>
      <c r="B171">
        <v>1</v>
      </c>
    </row>
    <row r="172" spans="1:2" x14ac:dyDescent="0.3">
      <c r="A172" s="11" t="s">
        <v>982</v>
      </c>
      <c r="B172">
        <v>2</v>
      </c>
    </row>
    <row r="173" spans="1:2" x14ac:dyDescent="0.3">
      <c r="A173" s="11" t="s">
        <v>1830</v>
      </c>
      <c r="B173">
        <v>1</v>
      </c>
    </row>
    <row r="174" spans="1:2" x14ac:dyDescent="0.3">
      <c r="A174" s="11" t="s">
        <v>1034</v>
      </c>
      <c r="B174">
        <v>2</v>
      </c>
    </row>
    <row r="175" spans="1:2" x14ac:dyDescent="0.3">
      <c r="A175" s="11" t="s">
        <v>568</v>
      </c>
      <c r="B175">
        <v>2</v>
      </c>
    </row>
    <row r="176" spans="1:2" x14ac:dyDescent="0.3">
      <c r="A176" s="11" t="s">
        <v>669</v>
      </c>
      <c r="B176">
        <v>2</v>
      </c>
    </row>
    <row r="177" spans="1:2" x14ac:dyDescent="0.3">
      <c r="A177" s="11" t="s">
        <v>4049</v>
      </c>
      <c r="B177">
        <v>1</v>
      </c>
    </row>
    <row r="178" spans="1:2" x14ac:dyDescent="0.3">
      <c r="A178" s="11" t="s">
        <v>1782</v>
      </c>
      <c r="B178">
        <v>1</v>
      </c>
    </row>
    <row r="179" spans="1:2" x14ac:dyDescent="0.3">
      <c r="A179" s="11" t="s">
        <v>4053</v>
      </c>
      <c r="B179">
        <v>1</v>
      </c>
    </row>
    <row r="180" spans="1:2" x14ac:dyDescent="0.3">
      <c r="A180" s="11" t="s">
        <v>238</v>
      </c>
      <c r="B180">
        <v>10</v>
      </c>
    </row>
    <row r="181" spans="1:2" x14ac:dyDescent="0.3">
      <c r="A181" s="11" t="s">
        <v>1772</v>
      </c>
      <c r="B181">
        <v>1</v>
      </c>
    </row>
    <row r="182" spans="1:2" x14ac:dyDescent="0.3">
      <c r="A182" s="11" t="s">
        <v>989</v>
      </c>
      <c r="B182">
        <v>1</v>
      </c>
    </row>
    <row r="183" spans="1:2" x14ac:dyDescent="0.3">
      <c r="A183" s="11" t="s">
        <v>3985</v>
      </c>
      <c r="B183">
        <v>1</v>
      </c>
    </row>
    <row r="184" spans="1:2" x14ac:dyDescent="0.3">
      <c r="A184" s="11" t="s">
        <v>1710</v>
      </c>
      <c r="B184">
        <v>1</v>
      </c>
    </row>
    <row r="185" spans="1:2" x14ac:dyDescent="0.3">
      <c r="A185" s="11" t="s">
        <v>1686</v>
      </c>
      <c r="B185">
        <v>1</v>
      </c>
    </row>
    <row r="186" spans="1:2" x14ac:dyDescent="0.3">
      <c r="A186" s="11" t="s">
        <v>1702</v>
      </c>
      <c r="B186">
        <v>1</v>
      </c>
    </row>
    <row r="187" spans="1:2" x14ac:dyDescent="0.3">
      <c r="A187" s="11" t="s">
        <v>1643</v>
      </c>
      <c r="B187">
        <v>1</v>
      </c>
    </row>
    <row r="188" spans="1:2" x14ac:dyDescent="0.3">
      <c r="A188" s="11" t="s">
        <v>357</v>
      </c>
      <c r="B188">
        <v>10</v>
      </c>
    </row>
    <row r="189" spans="1:2" x14ac:dyDescent="0.3">
      <c r="A189" s="11" t="s">
        <v>2034</v>
      </c>
      <c r="B189">
        <v>1</v>
      </c>
    </row>
    <row r="190" spans="1:2" x14ac:dyDescent="0.3">
      <c r="A190" s="11" t="s">
        <v>4052</v>
      </c>
      <c r="B190">
        <v>1</v>
      </c>
    </row>
    <row r="191" spans="1:2" x14ac:dyDescent="0.3">
      <c r="A191" s="11" t="s">
        <v>4048</v>
      </c>
      <c r="B191">
        <v>1</v>
      </c>
    </row>
    <row r="192" spans="1:2" x14ac:dyDescent="0.3">
      <c r="A192" s="11" t="s">
        <v>739</v>
      </c>
      <c r="B192">
        <v>2</v>
      </c>
    </row>
    <row r="193" spans="1:2" x14ac:dyDescent="0.3">
      <c r="A193" s="11" t="s">
        <v>1369</v>
      </c>
      <c r="B193">
        <v>2</v>
      </c>
    </row>
    <row r="194" spans="1:2" x14ac:dyDescent="0.3">
      <c r="A194" s="11" t="s">
        <v>2374</v>
      </c>
      <c r="B194">
        <v>1</v>
      </c>
    </row>
    <row r="195" spans="1:2" x14ac:dyDescent="0.3">
      <c r="A195" s="11" t="s">
        <v>1406</v>
      </c>
      <c r="B195">
        <v>1</v>
      </c>
    </row>
    <row r="196" spans="1:2" x14ac:dyDescent="0.3">
      <c r="A196" s="11" t="s">
        <v>1901</v>
      </c>
      <c r="B196">
        <v>1</v>
      </c>
    </row>
    <row r="197" spans="1:2" x14ac:dyDescent="0.3">
      <c r="A197" s="11" t="s">
        <v>2007</v>
      </c>
      <c r="B197">
        <v>1</v>
      </c>
    </row>
    <row r="198" spans="1:2" x14ac:dyDescent="0.3">
      <c r="A198" s="11" t="s">
        <v>907</v>
      </c>
      <c r="B198">
        <v>6</v>
      </c>
    </row>
    <row r="199" spans="1:2" x14ac:dyDescent="0.3">
      <c r="A199" s="11" t="s">
        <v>1055</v>
      </c>
      <c r="B199">
        <v>8</v>
      </c>
    </row>
    <row r="200" spans="1:2" x14ac:dyDescent="0.3">
      <c r="A200" s="11" t="s">
        <v>946</v>
      </c>
      <c r="B200">
        <v>5</v>
      </c>
    </row>
    <row r="201" spans="1:2" x14ac:dyDescent="0.3">
      <c r="A201" s="11" t="s">
        <v>4050</v>
      </c>
      <c r="B201">
        <v>1</v>
      </c>
    </row>
    <row r="202" spans="1:2" x14ac:dyDescent="0.3">
      <c r="A202" s="11" t="s">
        <v>1696</v>
      </c>
      <c r="B202">
        <v>1</v>
      </c>
    </row>
    <row r="203" spans="1:2" x14ac:dyDescent="0.3">
      <c r="A203" s="11" t="s">
        <v>3987</v>
      </c>
      <c r="B203">
        <v>1</v>
      </c>
    </row>
    <row r="204" spans="1:2" x14ac:dyDescent="0.3">
      <c r="A204" s="11" t="s">
        <v>2031</v>
      </c>
      <c r="B204">
        <v>1</v>
      </c>
    </row>
    <row r="205" spans="1:2" x14ac:dyDescent="0.3">
      <c r="A205" s="11" t="s">
        <v>4051</v>
      </c>
      <c r="B205">
        <v>1</v>
      </c>
    </row>
    <row r="206" spans="1:2" x14ac:dyDescent="0.3">
      <c r="A206" s="11" t="s">
        <v>2054</v>
      </c>
      <c r="B206">
        <v>1</v>
      </c>
    </row>
    <row r="207" spans="1:2" x14ac:dyDescent="0.3">
      <c r="A207" s="11" t="s">
        <v>1550</v>
      </c>
      <c r="B207">
        <v>1</v>
      </c>
    </row>
    <row r="208" spans="1:2" x14ac:dyDescent="0.3">
      <c r="A208" s="11" t="s">
        <v>632</v>
      </c>
      <c r="B208">
        <v>2</v>
      </c>
    </row>
    <row r="209" spans="1:2" x14ac:dyDescent="0.3">
      <c r="A209" s="11" t="s">
        <v>4068</v>
      </c>
      <c r="B209">
        <v>1</v>
      </c>
    </row>
    <row r="210" spans="1:2" x14ac:dyDescent="0.3">
      <c r="A210" s="11" t="s">
        <v>4073</v>
      </c>
      <c r="B210">
        <v>1</v>
      </c>
    </row>
    <row r="211" spans="1:2" x14ac:dyDescent="0.3">
      <c r="A211" s="11" t="s">
        <v>4074</v>
      </c>
      <c r="B211">
        <v>1</v>
      </c>
    </row>
    <row r="212" spans="1:2" x14ac:dyDescent="0.3">
      <c r="A212" s="11" t="s">
        <v>4075</v>
      </c>
      <c r="B212">
        <v>1</v>
      </c>
    </row>
    <row r="213" spans="1:2" x14ac:dyDescent="0.3">
      <c r="A213" s="11" t="s">
        <v>4077</v>
      </c>
      <c r="B213">
        <v>1</v>
      </c>
    </row>
    <row r="214" spans="1:2" x14ac:dyDescent="0.3">
      <c r="A214" s="11" t="s">
        <v>4109</v>
      </c>
      <c r="B214">
        <v>1</v>
      </c>
    </row>
    <row r="215" spans="1:2" x14ac:dyDescent="0.3">
      <c r="A215" s="5" t="s">
        <v>4024</v>
      </c>
      <c r="B215">
        <v>90</v>
      </c>
    </row>
    <row r="216" spans="1:2" x14ac:dyDescent="0.3">
      <c r="A216" s="11" t="s">
        <v>4024</v>
      </c>
      <c r="B216">
        <v>90</v>
      </c>
    </row>
    <row r="217" spans="1:2" x14ac:dyDescent="0.3">
      <c r="A217" s="5" t="s">
        <v>3920</v>
      </c>
      <c r="B217">
        <v>89</v>
      </c>
    </row>
    <row r="218" spans="1:2" x14ac:dyDescent="0.3">
      <c r="A218" s="11" t="s">
        <v>1409</v>
      </c>
      <c r="B218">
        <v>1</v>
      </c>
    </row>
    <row r="219" spans="1:2" x14ac:dyDescent="0.3">
      <c r="A219" s="11" t="s">
        <v>846</v>
      </c>
      <c r="B219">
        <v>1</v>
      </c>
    </row>
    <row r="220" spans="1:2" x14ac:dyDescent="0.3">
      <c r="A220" s="11" t="s">
        <v>1182</v>
      </c>
      <c r="B220">
        <v>1</v>
      </c>
    </row>
    <row r="221" spans="1:2" x14ac:dyDescent="0.3">
      <c r="A221" s="11" t="s">
        <v>281</v>
      </c>
      <c r="B221">
        <v>1</v>
      </c>
    </row>
    <row r="222" spans="1:2" x14ac:dyDescent="0.3">
      <c r="A222" s="11" t="s">
        <v>2037</v>
      </c>
      <c r="B222">
        <v>1</v>
      </c>
    </row>
    <row r="223" spans="1:2" x14ac:dyDescent="0.3">
      <c r="A223" s="11" t="s">
        <v>444</v>
      </c>
      <c r="B223">
        <v>1</v>
      </c>
    </row>
    <row r="224" spans="1:2" x14ac:dyDescent="0.3">
      <c r="A224" s="11" t="s">
        <v>1234</v>
      </c>
      <c r="B224">
        <v>1</v>
      </c>
    </row>
    <row r="225" spans="1:2" x14ac:dyDescent="0.3">
      <c r="A225" s="11" t="s">
        <v>2014</v>
      </c>
      <c r="B225">
        <v>1</v>
      </c>
    </row>
    <row r="226" spans="1:2" x14ac:dyDescent="0.3">
      <c r="A226" s="11" t="s">
        <v>2351</v>
      </c>
      <c r="B226">
        <v>1</v>
      </c>
    </row>
    <row r="227" spans="1:2" x14ac:dyDescent="0.3">
      <c r="A227" s="11" t="s">
        <v>876</v>
      </c>
      <c r="B227">
        <v>4</v>
      </c>
    </row>
    <row r="228" spans="1:2" x14ac:dyDescent="0.3">
      <c r="A228" s="11" t="s">
        <v>1274</v>
      </c>
      <c r="B228">
        <v>1</v>
      </c>
    </row>
    <row r="229" spans="1:2" x14ac:dyDescent="0.3">
      <c r="A229" s="11" t="s">
        <v>1201</v>
      </c>
      <c r="B229">
        <v>2</v>
      </c>
    </row>
    <row r="230" spans="1:2" x14ac:dyDescent="0.3">
      <c r="A230" s="11" t="s">
        <v>2301</v>
      </c>
      <c r="B230">
        <v>1</v>
      </c>
    </row>
    <row r="231" spans="1:2" x14ac:dyDescent="0.3">
      <c r="A231" s="11" t="s">
        <v>2232</v>
      </c>
      <c r="B231">
        <v>1</v>
      </c>
    </row>
    <row r="232" spans="1:2" x14ac:dyDescent="0.3">
      <c r="A232" s="11" t="s">
        <v>627</v>
      </c>
      <c r="B232">
        <v>1</v>
      </c>
    </row>
    <row r="233" spans="1:2" x14ac:dyDescent="0.3">
      <c r="A233" s="11" t="s">
        <v>1503</v>
      </c>
      <c r="B233">
        <v>1</v>
      </c>
    </row>
    <row r="234" spans="1:2" x14ac:dyDescent="0.3">
      <c r="A234" s="11" t="s">
        <v>1266</v>
      </c>
      <c r="B234">
        <v>3</v>
      </c>
    </row>
    <row r="235" spans="1:2" x14ac:dyDescent="0.3">
      <c r="A235" s="11" t="s">
        <v>3986</v>
      </c>
      <c r="B235">
        <v>1</v>
      </c>
    </row>
    <row r="236" spans="1:2" x14ac:dyDescent="0.3">
      <c r="A236" s="11" t="s">
        <v>1777</v>
      </c>
      <c r="B236">
        <v>1</v>
      </c>
    </row>
    <row r="237" spans="1:2" x14ac:dyDescent="0.3">
      <c r="A237" s="11" t="s">
        <v>1635</v>
      </c>
      <c r="B237">
        <v>2</v>
      </c>
    </row>
    <row r="238" spans="1:2" x14ac:dyDescent="0.3">
      <c r="A238" s="11" t="s">
        <v>2051</v>
      </c>
      <c r="B238">
        <v>1</v>
      </c>
    </row>
    <row r="239" spans="1:2" x14ac:dyDescent="0.3">
      <c r="A239" s="11" t="s">
        <v>1650</v>
      </c>
      <c r="B239">
        <v>3</v>
      </c>
    </row>
    <row r="240" spans="1:2" x14ac:dyDescent="0.3">
      <c r="A240" s="11" t="s">
        <v>1394</v>
      </c>
      <c r="B240">
        <v>2</v>
      </c>
    </row>
    <row r="241" spans="1:2" x14ac:dyDescent="0.3">
      <c r="A241" s="11" t="s">
        <v>1483</v>
      </c>
      <c r="B241">
        <v>3</v>
      </c>
    </row>
    <row r="242" spans="1:2" x14ac:dyDescent="0.3">
      <c r="A242" s="11" t="s">
        <v>1257</v>
      </c>
      <c r="B242">
        <v>2</v>
      </c>
    </row>
    <row r="243" spans="1:2" x14ac:dyDescent="0.3">
      <c r="A243" s="11" t="s">
        <v>2090</v>
      </c>
      <c r="B243">
        <v>4</v>
      </c>
    </row>
    <row r="244" spans="1:2" x14ac:dyDescent="0.3">
      <c r="A244" s="11" t="s">
        <v>483</v>
      </c>
      <c r="B244">
        <v>2</v>
      </c>
    </row>
    <row r="245" spans="1:2" x14ac:dyDescent="0.3">
      <c r="A245" s="11" t="s">
        <v>1330</v>
      </c>
      <c r="B245">
        <v>1</v>
      </c>
    </row>
    <row r="246" spans="1:2" x14ac:dyDescent="0.3">
      <c r="A246" s="11" t="s">
        <v>1489</v>
      </c>
      <c r="B246">
        <v>1</v>
      </c>
    </row>
    <row r="247" spans="1:2" x14ac:dyDescent="0.3">
      <c r="A247" s="11" t="s">
        <v>524</v>
      </c>
      <c r="B247">
        <v>2</v>
      </c>
    </row>
    <row r="248" spans="1:2" x14ac:dyDescent="0.3">
      <c r="A248" s="11" t="s">
        <v>648</v>
      </c>
      <c r="B248">
        <v>2</v>
      </c>
    </row>
    <row r="249" spans="1:2" x14ac:dyDescent="0.3">
      <c r="A249" s="11" t="s">
        <v>1589</v>
      </c>
      <c r="B249">
        <v>1</v>
      </c>
    </row>
    <row r="250" spans="1:2" x14ac:dyDescent="0.3">
      <c r="A250" s="11" t="s">
        <v>1904</v>
      </c>
      <c r="B250">
        <v>1</v>
      </c>
    </row>
    <row r="251" spans="1:2" x14ac:dyDescent="0.3">
      <c r="A251" s="11" t="s">
        <v>1469</v>
      </c>
      <c r="B251">
        <v>1</v>
      </c>
    </row>
    <row r="252" spans="1:2" x14ac:dyDescent="0.3">
      <c r="A252" s="11" t="s">
        <v>1245</v>
      </c>
      <c r="B252">
        <v>1</v>
      </c>
    </row>
    <row r="253" spans="1:2" x14ac:dyDescent="0.3">
      <c r="A253" s="11" t="s">
        <v>674</v>
      </c>
      <c r="B253">
        <v>2</v>
      </c>
    </row>
    <row r="254" spans="1:2" x14ac:dyDescent="0.3">
      <c r="A254" s="11" t="s">
        <v>894</v>
      </c>
      <c r="B254">
        <v>2</v>
      </c>
    </row>
    <row r="255" spans="1:2" x14ac:dyDescent="0.3">
      <c r="A255" s="11" t="s">
        <v>500</v>
      </c>
      <c r="B255">
        <v>1</v>
      </c>
    </row>
    <row r="256" spans="1:2" x14ac:dyDescent="0.3">
      <c r="A256" s="11" t="s">
        <v>601</v>
      </c>
      <c r="B256">
        <v>1</v>
      </c>
    </row>
    <row r="257" spans="1:2" x14ac:dyDescent="0.3">
      <c r="A257" s="11" t="s">
        <v>1174</v>
      </c>
      <c r="B257">
        <v>1</v>
      </c>
    </row>
    <row r="258" spans="1:2" x14ac:dyDescent="0.3">
      <c r="A258" s="11" t="s">
        <v>1512</v>
      </c>
      <c r="B258">
        <v>1</v>
      </c>
    </row>
    <row r="259" spans="1:2" x14ac:dyDescent="0.3">
      <c r="A259" s="11" t="s">
        <v>497</v>
      </c>
      <c r="B259">
        <v>1</v>
      </c>
    </row>
    <row r="260" spans="1:2" x14ac:dyDescent="0.3">
      <c r="A260" s="11" t="s">
        <v>519</v>
      </c>
      <c r="B260">
        <v>1</v>
      </c>
    </row>
    <row r="261" spans="1:2" x14ac:dyDescent="0.3">
      <c r="A261" s="11" t="s">
        <v>2044</v>
      </c>
      <c r="B261">
        <v>1</v>
      </c>
    </row>
    <row r="262" spans="1:2" x14ac:dyDescent="0.3">
      <c r="A262" s="11" t="s">
        <v>1476</v>
      </c>
      <c r="B262">
        <v>1</v>
      </c>
    </row>
    <row r="263" spans="1:2" x14ac:dyDescent="0.3">
      <c r="A263" s="11" t="s">
        <v>123</v>
      </c>
      <c r="B263">
        <v>12</v>
      </c>
    </row>
    <row r="264" spans="1:2" x14ac:dyDescent="0.3">
      <c r="A264" s="11" t="s">
        <v>1276</v>
      </c>
      <c r="B264">
        <v>1</v>
      </c>
    </row>
    <row r="265" spans="1:2" x14ac:dyDescent="0.3">
      <c r="A265" s="11" t="s">
        <v>128</v>
      </c>
      <c r="B265">
        <v>1</v>
      </c>
    </row>
    <row r="266" spans="1:2" x14ac:dyDescent="0.3">
      <c r="A266" s="11" t="s">
        <v>1464</v>
      </c>
      <c r="B266">
        <v>1</v>
      </c>
    </row>
    <row r="267" spans="1:2" x14ac:dyDescent="0.3">
      <c r="A267" s="11" t="s">
        <v>970</v>
      </c>
      <c r="B267">
        <v>1</v>
      </c>
    </row>
    <row r="268" spans="1:2" x14ac:dyDescent="0.3">
      <c r="A268" s="11" t="s">
        <v>1873</v>
      </c>
      <c r="B268">
        <v>1</v>
      </c>
    </row>
    <row r="269" spans="1:2" x14ac:dyDescent="0.3">
      <c r="A269" s="11" t="s">
        <v>2021</v>
      </c>
      <c r="B269">
        <v>1</v>
      </c>
    </row>
    <row r="270" spans="1:2" x14ac:dyDescent="0.3">
      <c r="A270" s="11" t="s">
        <v>2298</v>
      </c>
      <c r="B270">
        <v>2</v>
      </c>
    </row>
    <row r="271" spans="1:2" x14ac:dyDescent="0.3">
      <c r="A271" s="11" t="s">
        <v>1486</v>
      </c>
      <c r="B271">
        <v>1</v>
      </c>
    </row>
    <row r="272" spans="1:2" x14ac:dyDescent="0.3">
      <c r="A272" s="11" t="s">
        <v>4108</v>
      </c>
      <c r="B272">
        <v>2</v>
      </c>
    </row>
    <row r="273" spans="1:2" x14ac:dyDescent="0.3">
      <c r="A273" s="5" t="s">
        <v>335</v>
      </c>
      <c r="B273">
        <v>48</v>
      </c>
    </row>
    <row r="274" spans="1:2" x14ac:dyDescent="0.3">
      <c r="A274" s="11" t="s">
        <v>24</v>
      </c>
      <c r="B274">
        <v>9</v>
      </c>
    </row>
    <row r="275" spans="1:2" x14ac:dyDescent="0.3">
      <c r="A275" s="11" t="s">
        <v>1660</v>
      </c>
      <c r="B275">
        <v>1</v>
      </c>
    </row>
    <row r="276" spans="1:2" x14ac:dyDescent="0.3">
      <c r="A276" s="11" t="s">
        <v>66</v>
      </c>
      <c r="B276">
        <v>34</v>
      </c>
    </row>
    <row r="277" spans="1:2" x14ac:dyDescent="0.3">
      <c r="A277" s="11" t="s">
        <v>335</v>
      </c>
      <c r="B277">
        <v>1</v>
      </c>
    </row>
    <row r="278" spans="1:2" x14ac:dyDescent="0.3">
      <c r="A278" s="11" t="s">
        <v>4072</v>
      </c>
      <c r="B278">
        <v>3</v>
      </c>
    </row>
    <row r="279" spans="1:2" x14ac:dyDescent="0.3">
      <c r="A279" s="5" t="s">
        <v>319</v>
      </c>
      <c r="B279">
        <v>182</v>
      </c>
    </row>
    <row r="280" spans="1:2" x14ac:dyDescent="0.3">
      <c r="A280" s="11" t="s">
        <v>834</v>
      </c>
      <c r="B280">
        <v>1</v>
      </c>
    </row>
    <row r="281" spans="1:2" x14ac:dyDescent="0.3">
      <c r="A281" s="11" t="s">
        <v>1764</v>
      </c>
      <c r="B281">
        <v>1</v>
      </c>
    </row>
    <row r="282" spans="1:2" x14ac:dyDescent="0.3">
      <c r="A282" s="11" t="s">
        <v>20</v>
      </c>
      <c r="B282">
        <v>10</v>
      </c>
    </row>
    <row r="283" spans="1:2" x14ac:dyDescent="0.3">
      <c r="A283" s="11" t="s">
        <v>2283</v>
      </c>
      <c r="B283">
        <v>2</v>
      </c>
    </row>
    <row r="284" spans="1:2" x14ac:dyDescent="0.3">
      <c r="A284" s="11" t="s">
        <v>5</v>
      </c>
      <c r="B284">
        <v>113</v>
      </c>
    </row>
    <row r="285" spans="1:2" x14ac:dyDescent="0.3">
      <c r="A285" s="11" t="s">
        <v>29</v>
      </c>
      <c r="B285">
        <v>3</v>
      </c>
    </row>
    <row r="286" spans="1:2" x14ac:dyDescent="0.3">
      <c r="A286" s="11" t="s">
        <v>57</v>
      </c>
      <c r="B286">
        <v>48</v>
      </c>
    </row>
    <row r="287" spans="1:2" x14ac:dyDescent="0.3">
      <c r="A287" s="11" t="s">
        <v>96</v>
      </c>
      <c r="B287">
        <v>1</v>
      </c>
    </row>
    <row r="288" spans="1:2" x14ac:dyDescent="0.3">
      <c r="A288" s="11" t="s">
        <v>1756</v>
      </c>
      <c r="B288">
        <v>1</v>
      </c>
    </row>
    <row r="289" spans="1:2" x14ac:dyDescent="0.3">
      <c r="A289" s="11" t="s">
        <v>319</v>
      </c>
      <c r="B289">
        <v>1</v>
      </c>
    </row>
    <row r="290" spans="1:2" x14ac:dyDescent="0.3">
      <c r="A290" s="11" t="s">
        <v>4071</v>
      </c>
      <c r="B290">
        <v>1</v>
      </c>
    </row>
    <row r="291" spans="1:2" x14ac:dyDescent="0.3">
      <c r="A291" s="5" t="s">
        <v>330</v>
      </c>
      <c r="B291">
        <v>35</v>
      </c>
    </row>
    <row r="292" spans="1:2" x14ac:dyDescent="0.3">
      <c r="A292" s="11" t="s">
        <v>1454</v>
      </c>
      <c r="B292">
        <v>1</v>
      </c>
    </row>
    <row r="293" spans="1:2" x14ac:dyDescent="0.3">
      <c r="A293" s="11" t="s">
        <v>51</v>
      </c>
      <c r="B293">
        <v>32</v>
      </c>
    </row>
    <row r="294" spans="1:2" x14ac:dyDescent="0.3">
      <c r="A294" s="11" t="s">
        <v>1608</v>
      </c>
      <c r="B294">
        <v>1</v>
      </c>
    </row>
    <row r="295" spans="1:2" x14ac:dyDescent="0.3">
      <c r="A295" s="11" t="s">
        <v>330</v>
      </c>
      <c r="B295">
        <v>1</v>
      </c>
    </row>
    <row r="296" spans="1:2" x14ac:dyDescent="0.3">
      <c r="A296" s="5" t="s">
        <v>4023</v>
      </c>
      <c r="B296">
        <v>5</v>
      </c>
    </row>
    <row r="297" spans="1:2" x14ac:dyDescent="0.3">
      <c r="A297" s="11" t="s">
        <v>609</v>
      </c>
      <c r="B297">
        <v>1</v>
      </c>
    </row>
    <row r="298" spans="1:2" x14ac:dyDescent="0.3">
      <c r="A298" s="11" t="s">
        <v>583</v>
      </c>
      <c r="B298">
        <v>4</v>
      </c>
    </row>
    <row r="299" spans="1:2" x14ac:dyDescent="0.3">
      <c r="A299" s="5" t="s">
        <v>338</v>
      </c>
      <c r="B299">
        <v>30</v>
      </c>
    </row>
    <row r="300" spans="1:2" x14ac:dyDescent="0.3">
      <c r="A300" s="11" t="s">
        <v>338</v>
      </c>
      <c r="B300">
        <v>2</v>
      </c>
    </row>
    <row r="301" spans="1:2" x14ac:dyDescent="0.3">
      <c r="A301" s="11" t="s">
        <v>1457</v>
      </c>
      <c r="B301">
        <v>1</v>
      </c>
    </row>
    <row r="302" spans="1:2" x14ac:dyDescent="0.3">
      <c r="A302" s="11" t="s">
        <v>43</v>
      </c>
      <c r="B302">
        <v>4</v>
      </c>
    </row>
    <row r="303" spans="1:2" x14ac:dyDescent="0.3">
      <c r="A303" s="11" t="s">
        <v>54</v>
      </c>
      <c r="B303">
        <v>15</v>
      </c>
    </row>
    <row r="304" spans="1:2" x14ac:dyDescent="0.3">
      <c r="A304" s="11" t="s">
        <v>1349</v>
      </c>
      <c r="B304">
        <v>2</v>
      </c>
    </row>
    <row r="305" spans="1:2" x14ac:dyDescent="0.3">
      <c r="A305" s="11" t="s">
        <v>943</v>
      </c>
      <c r="B305">
        <v>6</v>
      </c>
    </row>
    <row r="306" spans="1:2" x14ac:dyDescent="0.3">
      <c r="A306" s="5" t="s">
        <v>4104</v>
      </c>
      <c r="B306">
        <v>33</v>
      </c>
    </row>
    <row r="307" spans="1:2" x14ac:dyDescent="0.3">
      <c r="A307" s="11" t="s">
        <v>635</v>
      </c>
      <c r="B307">
        <v>3</v>
      </c>
    </row>
    <row r="308" spans="1:2" x14ac:dyDescent="0.3">
      <c r="A308" s="11" t="s">
        <v>360</v>
      </c>
      <c r="B308">
        <v>2</v>
      </c>
    </row>
    <row r="309" spans="1:2" x14ac:dyDescent="0.3">
      <c r="A309" s="11" t="s">
        <v>312</v>
      </c>
      <c r="B309">
        <v>5</v>
      </c>
    </row>
    <row r="310" spans="1:2" x14ac:dyDescent="0.3">
      <c r="A310" s="11" t="s">
        <v>946</v>
      </c>
      <c r="B310">
        <v>1</v>
      </c>
    </row>
    <row r="311" spans="1:2" x14ac:dyDescent="0.3">
      <c r="A311" s="11" t="s">
        <v>4094</v>
      </c>
      <c r="B311">
        <v>14</v>
      </c>
    </row>
    <row r="312" spans="1:2" x14ac:dyDescent="0.3">
      <c r="A312" s="11" t="s">
        <v>4095</v>
      </c>
      <c r="B312">
        <v>8</v>
      </c>
    </row>
    <row r="313" spans="1:2" x14ac:dyDescent="0.3">
      <c r="A313" s="5" t="s">
        <v>4059</v>
      </c>
      <c r="B313">
        <v>1853</v>
      </c>
    </row>
  </sheetData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744EF-0C95-4E72-A53B-4EDD684FC815}">
  <dimension ref="A1:B308"/>
  <sheetViews>
    <sheetView workbookViewId="0"/>
  </sheetViews>
  <sheetFormatPr defaultRowHeight="14.4" x14ac:dyDescent="0.3"/>
  <cols>
    <col min="1" max="1" width="62.109375" bestFit="1" customWidth="1"/>
    <col min="2" max="2" width="16.6640625" bestFit="1" customWidth="1"/>
  </cols>
  <sheetData>
    <row r="1" spans="1:2" x14ac:dyDescent="0.3">
      <c r="A1" s="1" t="s">
        <v>4123</v>
      </c>
    </row>
    <row r="3" spans="1:2" x14ac:dyDescent="0.3">
      <c r="A3" s="4" t="s">
        <v>4058</v>
      </c>
      <c r="B3" t="s">
        <v>4061</v>
      </c>
    </row>
    <row r="4" spans="1:2" x14ac:dyDescent="0.3">
      <c r="A4" s="5" t="s">
        <v>3921</v>
      </c>
      <c r="B4">
        <v>165</v>
      </c>
    </row>
    <row r="5" spans="1:2" x14ac:dyDescent="0.3">
      <c r="A5" s="11" t="s">
        <v>253</v>
      </c>
      <c r="B5">
        <v>1</v>
      </c>
    </row>
    <row r="6" spans="1:2" x14ac:dyDescent="0.3">
      <c r="A6" s="11" t="s">
        <v>805</v>
      </c>
      <c r="B6">
        <v>2</v>
      </c>
    </row>
    <row r="7" spans="1:2" x14ac:dyDescent="0.3">
      <c r="A7" s="11" t="s">
        <v>1940</v>
      </c>
      <c r="B7">
        <v>1</v>
      </c>
    </row>
    <row r="8" spans="1:2" x14ac:dyDescent="0.3">
      <c r="A8" s="11" t="s">
        <v>1767</v>
      </c>
      <c r="B8">
        <v>1</v>
      </c>
    </row>
    <row r="9" spans="1:2" x14ac:dyDescent="0.3">
      <c r="A9" s="11" t="s">
        <v>1909</v>
      </c>
      <c r="B9">
        <v>1</v>
      </c>
    </row>
    <row r="10" spans="1:2" x14ac:dyDescent="0.3">
      <c r="A10" s="11" t="s">
        <v>718</v>
      </c>
      <c r="B10">
        <v>1</v>
      </c>
    </row>
    <row r="11" spans="1:2" x14ac:dyDescent="0.3">
      <c r="A11" s="11" t="s">
        <v>4062</v>
      </c>
      <c r="B11">
        <v>1</v>
      </c>
    </row>
    <row r="12" spans="1:2" x14ac:dyDescent="0.3">
      <c r="A12" s="11" t="s">
        <v>759</v>
      </c>
      <c r="B12">
        <v>1</v>
      </c>
    </row>
    <row r="13" spans="1:2" x14ac:dyDescent="0.3">
      <c r="A13" s="11" t="s">
        <v>536</v>
      </c>
      <c r="B13">
        <v>2</v>
      </c>
    </row>
    <row r="14" spans="1:2" x14ac:dyDescent="0.3">
      <c r="A14" s="11" t="s">
        <v>260</v>
      </c>
      <c r="B14">
        <v>3</v>
      </c>
    </row>
    <row r="15" spans="1:2" x14ac:dyDescent="0.3">
      <c r="A15" s="11" t="s">
        <v>531</v>
      </c>
      <c r="B15">
        <v>3</v>
      </c>
    </row>
    <row r="16" spans="1:2" x14ac:dyDescent="0.3">
      <c r="A16" s="11" t="s">
        <v>284</v>
      </c>
      <c r="B16">
        <v>1</v>
      </c>
    </row>
    <row r="17" spans="1:2" x14ac:dyDescent="0.3">
      <c r="A17" s="11" t="s">
        <v>1931</v>
      </c>
      <c r="B17">
        <v>1</v>
      </c>
    </row>
    <row r="18" spans="1:2" x14ac:dyDescent="0.3">
      <c r="A18" s="11" t="s">
        <v>4066</v>
      </c>
      <c r="B18">
        <v>1</v>
      </c>
    </row>
    <row r="19" spans="1:2" x14ac:dyDescent="0.3">
      <c r="A19" s="11" t="s">
        <v>4063</v>
      </c>
      <c r="B19">
        <v>1</v>
      </c>
    </row>
    <row r="20" spans="1:2" x14ac:dyDescent="0.3">
      <c r="A20" s="11" t="s">
        <v>267</v>
      </c>
      <c r="B20">
        <v>8</v>
      </c>
    </row>
    <row r="21" spans="1:2" x14ac:dyDescent="0.3">
      <c r="A21" s="11" t="s">
        <v>4064</v>
      </c>
      <c r="B21">
        <v>3</v>
      </c>
    </row>
    <row r="22" spans="1:2" x14ac:dyDescent="0.3">
      <c r="A22" s="11" t="s">
        <v>4103</v>
      </c>
      <c r="B22">
        <v>1</v>
      </c>
    </row>
    <row r="23" spans="1:2" x14ac:dyDescent="0.3">
      <c r="A23" s="11" t="s">
        <v>1896</v>
      </c>
      <c r="B23">
        <v>1</v>
      </c>
    </row>
    <row r="24" spans="1:2" x14ac:dyDescent="0.3">
      <c r="A24" s="11" t="s">
        <v>4065</v>
      </c>
      <c r="B24">
        <v>6</v>
      </c>
    </row>
    <row r="25" spans="1:2" x14ac:dyDescent="0.3">
      <c r="A25" s="11" t="s">
        <v>616</v>
      </c>
      <c r="B25">
        <v>1</v>
      </c>
    </row>
    <row r="26" spans="1:2" x14ac:dyDescent="0.3">
      <c r="A26" s="11" t="s">
        <v>594</v>
      </c>
      <c r="B26">
        <v>8</v>
      </c>
    </row>
    <row r="27" spans="1:2" x14ac:dyDescent="0.3">
      <c r="A27" s="11" t="s">
        <v>376</v>
      </c>
      <c r="B27">
        <v>3</v>
      </c>
    </row>
    <row r="28" spans="1:2" x14ac:dyDescent="0.3">
      <c r="A28" s="11" t="s">
        <v>4107</v>
      </c>
      <c r="B28">
        <v>4</v>
      </c>
    </row>
    <row r="29" spans="1:2" x14ac:dyDescent="0.3">
      <c r="A29" s="11" t="s">
        <v>772</v>
      </c>
      <c r="B29">
        <v>2</v>
      </c>
    </row>
    <row r="30" spans="1:2" x14ac:dyDescent="0.3">
      <c r="A30" s="11" t="s">
        <v>1665</v>
      </c>
      <c r="B30">
        <v>1</v>
      </c>
    </row>
    <row r="31" spans="1:2" x14ac:dyDescent="0.3">
      <c r="A31" s="11" t="s">
        <v>1417</v>
      </c>
      <c r="B31">
        <v>1</v>
      </c>
    </row>
    <row r="32" spans="1:2" x14ac:dyDescent="0.3">
      <c r="A32" s="11" t="s">
        <v>1920</v>
      </c>
      <c r="B32">
        <v>1</v>
      </c>
    </row>
    <row r="33" spans="1:2" x14ac:dyDescent="0.3">
      <c r="A33" s="11" t="s">
        <v>213</v>
      </c>
      <c r="B33">
        <v>5</v>
      </c>
    </row>
    <row r="34" spans="1:2" x14ac:dyDescent="0.3">
      <c r="A34" s="11" t="s">
        <v>800</v>
      </c>
      <c r="B34">
        <v>4</v>
      </c>
    </row>
    <row r="35" spans="1:2" x14ac:dyDescent="0.3">
      <c r="A35" s="11" t="s">
        <v>1889</v>
      </c>
      <c r="B35">
        <v>3</v>
      </c>
    </row>
    <row r="36" spans="1:2" x14ac:dyDescent="0.3">
      <c r="A36" s="11" t="s">
        <v>80</v>
      </c>
      <c r="B36">
        <v>37</v>
      </c>
    </row>
    <row r="37" spans="1:2" x14ac:dyDescent="0.3">
      <c r="A37" s="11" t="s">
        <v>1428</v>
      </c>
      <c r="B37">
        <v>2</v>
      </c>
    </row>
    <row r="38" spans="1:2" x14ac:dyDescent="0.3">
      <c r="A38" s="11" t="s">
        <v>781</v>
      </c>
      <c r="B38">
        <v>1</v>
      </c>
    </row>
    <row r="39" spans="1:2" x14ac:dyDescent="0.3">
      <c r="A39" s="11" t="s">
        <v>4106</v>
      </c>
      <c r="B39">
        <v>1</v>
      </c>
    </row>
    <row r="40" spans="1:2" x14ac:dyDescent="0.3">
      <c r="A40" s="11" t="s">
        <v>1657</v>
      </c>
      <c r="B40">
        <v>1</v>
      </c>
    </row>
    <row r="41" spans="1:2" x14ac:dyDescent="0.3">
      <c r="A41" s="11" t="s">
        <v>4067</v>
      </c>
      <c r="B41">
        <v>1</v>
      </c>
    </row>
    <row r="42" spans="1:2" x14ac:dyDescent="0.3">
      <c r="A42" s="11" t="s">
        <v>460</v>
      </c>
      <c r="B42">
        <v>2</v>
      </c>
    </row>
    <row r="43" spans="1:2" x14ac:dyDescent="0.3">
      <c r="A43" s="11" t="s">
        <v>4105</v>
      </c>
      <c r="B43">
        <v>37</v>
      </c>
    </row>
    <row r="44" spans="1:2" x14ac:dyDescent="0.3">
      <c r="A44" s="11" t="s">
        <v>1761</v>
      </c>
      <c r="B44">
        <v>1</v>
      </c>
    </row>
    <row r="45" spans="1:2" x14ac:dyDescent="0.3">
      <c r="A45" s="11" t="s">
        <v>463</v>
      </c>
      <c r="B45">
        <v>8</v>
      </c>
    </row>
    <row r="46" spans="1:2" x14ac:dyDescent="0.3">
      <c r="A46" s="11" t="s">
        <v>1689</v>
      </c>
      <c r="B46">
        <v>1</v>
      </c>
    </row>
    <row r="47" spans="1:2" x14ac:dyDescent="0.3">
      <c r="A47" s="5" t="s">
        <v>40</v>
      </c>
      <c r="B47">
        <v>8</v>
      </c>
    </row>
    <row r="48" spans="1:2" x14ac:dyDescent="0.3">
      <c r="A48" s="11" t="s">
        <v>40</v>
      </c>
      <c r="B48">
        <v>8</v>
      </c>
    </row>
    <row r="49" spans="1:2" x14ac:dyDescent="0.3">
      <c r="A49" s="5" t="s">
        <v>341</v>
      </c>
      <c r="B49">
        <v>48</v>
      </c>
    </row>
    <row r="50" spans="1:2" x14ac:dyDescent="0.3">
      <c r="A50" s="11" t="s">
        <v>341</v>
      </c>
      <c r="B50">
        <v>2</v>
      </c>
    </row>
    <row r="51" spans="1:2" x14ac:dyDescent="0.3">
      <c r="A51" s="11" t="s">
        <v>74</v>
      </c>
      <c r="B51">
        <v>1</v>
      </c>
    </row>
    <row r="52" spans="1:2" x14ac:dyDescent="0.3">
      <c r="A52" s="11" t="s">
        <v>4102</v>
      </c>
      <c r="B52">
        <v>1</v>
      </c>
    </row>
    <row r="53" spans="1:2" x14ac:dyDescent="0.3">
      <c r="A53" s="11" t="s">
        <v>1539</v>
      </c>
      <c r="B53">
        <v>7</v>
      </c>
    </row>
    <row r="54" spans="1:2" x14ac:dyDescent="0.3">
      <c r="A54" s="11" t="s">
        <v>1728</v>
      </c>
      <c r="B54">
        <v>1</v>
      </c>
    </row>
    <row r="55" spans="1:2" x14ac:dyDescent="0.3">
      <c r="A55" s="11" t="s">
        <v>85</v>
      </c>
      <c r="B55">
        <v>28</v>
      </c>
    </row>
    <row r="56" spans="1:2" x14ac:dyDescent="0.3">
      <c r="A56" s="11" t="s">
        <v>274</v>
      </c>
      <c r="B56">
        <v>3</v>
      </c>
    </row>
    <row r="57" spans="1:2" x14ac:dyDescent="0.3">
      <c r="A57" s="11" t="s">
        <v>392</v>
      </c>
      <c r="B57">
        <v>4</v>
      </c>
    </row>
    <row r="58" spans="1:2" x14ac:dyDescent="0.3">
      <c r="A58" s="11" t="s">
        <v>1848</v>
      </c>
      <c r="B58">
        <v>1</v>
      </c>
    </row>
    <row r="59" spans="1:2" x14ac:dyDescent="0.3">
      <c r="A59" s="5" t="s">
        <v>344</v>
      </c>
      <c r="B59">
        <v>72</v>
      </c>
    </row>
    <row r="60" spans="1:2" x14ac:dyDescent="0.3">
      <c r="A60" s="11" t="s">
        <v>344</v>
      </c>
      <c r="B60">
        <v>1</v>
      </c>
    </row>
    <row r="61" spans="1:2" x14ac:dyDescent="0.3">
      <c r="A61" s="11" t="s">
        <v>734</v>
      </c>
      <c r="B61">
        <v>1</v>
      </c>
    </row>
    <row r="62" spans="1:2" x14ac:dyDescent="0.3">
      <c r="A62" s="11" t="s">
        <v>48</v>
      </c>
      <c r="B62">
        <v>2</v>
      </c>
    </row>
    <row r="63" spans="1:2" x14ac:dyDescent="0.3">
      <c r="A63" s="11" t="s">
        <v>193</v>
      </c>
      <c r="B63">
        <v>9</v>
      </c>
    </row>
    <row r="64" spans="1:2" x14ac:dyDescent="0.3">
      <c r="A64" s="11" t="s">
        <v>1705</v>
      </c>
      <c r="B64">
        <v>1</v>
      </c>
    </row>
    <row r="65" spans="1:2" x14ac:dyDescent="0.3">
      <c r="A65" s="11" t="s">
        <v>169</v>
      </c>
      <c r="B65">
        <v>28</v>
      </c>
    </row>
    <row r="66" spans="1:2" x14ac:dyDescent="0.3">
      <c r="A66" s="11" t="s">
        <v>1344</v>
      </c>
      <c r="B66">
        <v>3</v>
      </c>
    </row>
    <row r="67" spans="1:2" x14ac:dyDescent="0.3">
      <c r="A67" s="11" t="s">
        <v>381</v>
      </c>
      <c r="B67">
        <v>13</v>
      </c>
    </row>
    <row r="68" spans="1:2" x14ac:dyDescent="0.3">
      <c r="A68" s="11" t="s">
        <v>2242</v>
      </c>
      <c r="B68">
        <v>1</v>
      </c>
    </row>
    <row r="69" spans="1:2" x14ac:dyDescent="0.3">
      <c r="A69" s="11" t="s">
        <v>369</v>
      </c>
      <c r="B69">
        <v>9</v>
      </c>
    </row>
    <row r="70" spans="1:2" x14ac:dyDescent="0.3">
      <c r="A70" s="11" t="s">
        <v>4110</v>
      </c>
      <c r="B70">
        <v>4</v>
      </c>
    </row>
    <row r="71" spans="1:2" x14ac:dyDescent="0.3">
      <c r="A71" s="5" t="s">
        <v>327</v>
      </c>
      <c r="B71">
        <v>37</v>
      </c>
    </row>
    <row r="72" spans="1:2" x14ac:dyDescent="0.3">
      <c r="A72" s="11" t="s">
        <v>1683</v>
      </c>
      <c r="B72">
        <v>1</v>
      </c>
    </row>
    <row r="73" spans="1:2" x14ac:dyDescent="0.3">
      <c r="A73" s="11" t="s">
        <v>4070</v>
      </c>
      <c r="B73">
        <v>1</v>
      </c>
    </row>
    <row r="74" spans="1:2" x14ac:dyDescent="0.3">
      <c r="A74" s="11" t="s">
        <v>327</v>
      </c>
      <c r="B74">
        <v>3</v>
      </c>
    </row>
    <row r="75" spans="1:2" x14ac:dyDescent="0.3">
      <c r="A75" s="11" t="s">
        <v>4069</v>
      </c>
      <c r="B75">
        <v>32</v>
      </c>
    </row>
    <row r="76" spans="1:2" x14ac:dyDescent="0.3">
      <c r="A76" s="5" t="s">
        <v>4020</v>
      </c>
      <c r="B76">
        <v>222</v>
      </c>
    </row>
    <row r="77" spans="1:2" x14ac:dyDescent="0.3">
      <c r="A77" s="11" t="s">
        <v>4096</v>
      </c>
      <c r="B77">
        <v>1</v>
      </c>
    </row>
    <row r="78" spans="1:2" x14ac:dyDescent="0.3">
      <c r="A78" s="11" t="s">
        <v>1735</v>
      </c>
      <c r="B78">
        <v>1</v>
      </c>
    </row>
    <row r="79" spans="1:2" x14ac:dyDescent="0.3">
      <c r="A79" s="11" t="s">
        <v>77</v>
      </c>
      <c r="B79">
        <v>30</v>
      </c>
    </row>
    <row r="80" spans="1:2" x14ac:dyDescent="0.3">
      <c r="A80" s="11" t="s">
        <v>60</v>
      </c>
      <c r="B80">
        <v>5</v>
      </c>
    </row>
    <row r="81" spans="1:2" x14ac:dyDescent="0.3">
      <c r="A81" s="11" t="s">
        <v>35</v>
      </c>
      <c r="B81">
        <v>14</v>
      </c>
    </row>
    <row r="82" spans="1:2" x14ac:dyDescent="0.3">
      <c r="A82" s="11" t="s">
        <v>90</v>
      </c>
      <c r="B82">
        <v>15</v>
      </c>
    </row>
    <row r="83" spans="1:2" x14ac:dyDescent="0.3">
      <c r="A83" s="11" t="s">
        <v>105</v>
      </c>
      <c r="B83">
        <v>4</v>
      </c>
    </row>
    <row r="84" spans="1:2" x14ac:dyDescent="0.3">
      <c r="A84" s="11" t="s">
        <v>4098</v>
      </c>
      <c r="B84">
        <v>1</v>
      </c>
    </row>
    <row r="85" spans="1:2" x14ac:dyDescent="0.3">
      <c r="A85" s="11" t="s">
        <v>4100</v>
      </c>
      <c r="B85">
        <v>2</v>
      </c>
    </row>
    <row r="86" spans="1:2" x14ac:dyDescent="0.3">
      <c r="A86" s="11" t="s">
        <v>4101</v>
      </c>
      <c r="B86">
        <v>2</v>
      </c>
    </row>
    <row r="87" spans="1:2" x14ac:dyDescent="0.3">
      <c r="A87" s="11" t="s">
        <v>4099</v>
      </c>
      <c r="B87">
        <v>57</v>
      </c>
    </row>
    <row r="88" spans="1:2" x14ac:dyDescent="0.3">
      <c r="A88" s="11" t="s">
        <v>116</v>
      </c>
      <c r="B88">
        <v>31</v>
      </c>
    </row>
    <row r="89" spans="1:2" x14ac:dyDescent="0.3">
      <c r="A89" s="11" t="s">
        <v>32</v>
      </c>
      <c r="B89">
        <v>5</v>
      </c>
    </row>
    <row r="90" spans="1:2" x14ac:dyDescent="0.3">
      <c r="A90" s="11" t="s">
        <v>1379</v>
      </c>
      <c r="B90">
        <v>1</v>
      </c>
    </row>
    <row r="91" spans="1:2" x14ac:dyDescent="0.3">
      <c r="A91" s="11" t="s">
        <v>93</v>
      </c>
      <c r="B91">
        <v>52</v>
      </c>
    </row>
    <row r="92" spans="1:2" x14ac:dyDescent="0.3">
      <c r="A92" s="11" t="s">
        <v>4097</v>
      </c>
      <c r="B92">
        <v>1</v>
      </c>
    </row>
    <row r="93" spans="1:2" x14ac:dyDescent="0.3">
      <c r="A93" s="5" t="s">
        <v>4022</v>
      </c>
      <c r="B93">
        <v>1</v>
      </c>
    </row>
    <row r="94" spans="1:2" x14ac:dyDescent="0.3">
      <c r="A94" s="11" t="s">
        <v>453</v>
      </c>
      <c r="B94">
        <v>1</v>
      </c>
    </row>
    <row r="95" spans="1:2" x14ac:dyDescent="0.3">
      <c r="A95" s="5" t="s">
        <v>4104</v>
      </c>
      <c r="B95">
        <v>20</v>
      </c>
    </row>
    <row r="96" spans="1:2" x14ac:dyDescent="0.3">
      <c r="A96" s="11" t="s">
        <v>635</v>
      </c>
      <c r="B96">
        <v>2</v>
      </c>
    </row>
    <row r="97" spans="1:2" x14ac:dyDescent="0.3">
      <c r="A97" s="11" t="s">
        <v>4094</v>
      </c>
      <c r="B97">
        <v>10</v>
      </c>
    </row>
    <row r="98" spans="1:2" x14ac:dyDescent="0.3">
      <c r="A98" s="11" t="s">
        <v>360</v>
      </c>
      <c r="B98">
        <v>1</v>
      </c>
    </row>
    <row r="99" spans="1:2" x14ac:dyDescent="0.3">
      <c r="A99" s="11" t="s">
        <v>312</v>
      </c>
      <c r="B99">
        <v>2</v>
      </c>
    </row>
    <row r="100" spans="1:2" x14ac:dyDescent="0.3">
      <c r="A100" s="11" t="s">
        <v>4095</v>
      </c>
      <c r="B100">
        <v>4</v>
      </c>
    </row>
    <row r="101" spans="1:2" x14ac:dyDescent="0.3">
      <c r="A101" s="11" t="s">
        <v>946</v>
      </c>
      <c r="B101">
        <v>1</v>
      </c>
    </row>
    <row r="102" spans="1:2" x14ac:dyDescent="0.3">
      <c r="A102" s="5" t="s">
        <v>4019</v>
      </c>
      <c r="B102">
        <v>47</v>
      </c>
    </row>
    <row r="103" spans="1:2" x14ac:dyDescent="0.3">
      <c r="A103" s="11" t="s">
        <v>71</v>
      </c>
      <c r="B103">
        <v>1</v>
      </c>
    </row>
    <row r="104" spans="1:2" x14ac:dyDescent="0.3">
      <c r="A104" s="11" t="s">
        <v>1950</v>
      </c>
      <c r="B104">
        <v>1</v>
      </c>
    </row>
    <row r="105" spans="1:2" x14ac:dyDescent="0.3">
      <c r="A105" s="11" t="s">
        <v>1966</v>
      </c>
      <c r="B105">
        <v>1</v>
      </c>
    </row>
    <row r="106" spans="1:2" x14ac:dyDescent="0.3">
      <c r="A106" s="11" t="s">
        <v>1985</v>
      </c>
      <c r="B106">
        <v>1</v>
      </c>
    </row>
    <row r="107" spans="1:2" x14ac:dyDescent="0.3">
      <c r="A107" s="11" t="s">
        <v>4078</v>
      </c>
      <c r="B107">
        <v>1</v>
      </c>
    </row>
    <row r="108" spans="1:2" x14ac:dyDescent="0.3">
      <c r="A108" s="11" t="s">
        <v>4079</v>
      </c>
      <c r="B108">
        <v>1</v>
      </c>
    </row>
    <row r="109" spans="1:2" x14ac:dyDescent="0.3">
      <c r="A109" s="11" t="s">
        <v>4080</v>
      </c>
      <c r="B109">
        <v>1</v>
      </c>
    </row>
    <row r="110" spans="1:2" x14ac:dyDescent="0.3">
      <c r="A110" s="11" t="s">
        <v>1972</v>
      </c>
      <c r="B110">
        <v>1</v>
      </c>
    </row>
    <row r="111" spans="1:2" x14ac:dyDescent="0.3">
      <c r="A111" s="11" t="s">
        <v>867</v>
      </c>
      <c r="B111">
        <v>1</v>
      </c>
    </row>
    <row r="112" spans="1:2" x14ac:dyDescent="0.3">
      <c r="A112" s="11" t="s">
        <v>1955</v>
      </c>
      <c r="B112">
        <v>1</v>
      </c>
    </row>
    <row r="113" spans="1:2" x14ac:dyDescent="0.3">
      <c r="A113" s="11" t="s">
        <v>1975</v>
      </c>
      <c r="B113">
        <v>1</v>
      </c>
    </row>
    <row r="114" spans="1:2" x14ac:dyDescent="0.3">
      <c r="A114" s="11" t="s">
        <v>1988</v>
      </c>
      <c r="B114">
        <v>1</v>
      </c>
    </row>
    <row r="115" spans="1:2" x14ac:dyDescent="0.3">
      <c r="A115" s="11" t="s">
        <v>1996</v>
      </c>
      <c r="B115">
        <v>1</v>
      </c>
    </row>
    <row r="116" spans="1:2" x14ac:dyDescent="0.3">
      <c r="A116" s="11" t="s">
        <v>1969</v>
      </c>
      <c r="B116">
        <v>2</v>
      </c>
    </row>
    <row r="117" spans="1:2" x14ac:dyDescent="0.3">
      <c r="A117" s="11" t="s">
        <v>727</v>
      </c>
      <c r="B117">
        <v>1</v>
      </c>
    </row>
    <row r="118" spans="1:2" x14ac:dyDescent="0.3">
      <c r="A118" s="11" t="s">
        <v>1982</v>
      </c>
      <c r="B118">
        <v>1</v>
      </c>
    </row>
    <row r="119" spans="1:2" x14ac:dyDescent="0.3">
      <c r="A119" s="11" t="s">
        <v>1978</v>
      </c>
      <c r="B119">
        <v>1</v>
      </c>
    </row>
    <row r="120" spans="1:2" x14ac:dyDescent="0.3">
      <c r="A120" s="11" t="s">
        <v>4087</v>
      </c>
      <c r="B120">
        <v>1</v>
      </c>
    </row>
    <row r="121" spans="1:2" x14ac:dyDescent="0.3">
      <c r="A121" s="11" t="s">
        <v>914</v>
      </c>
      <c r="B121">
        <v>5</v>
      </c>
    </row>
    <row r="122" spans="1:2" x14ac:dyDescent="0.3">
      <c r="A122" s="11" t="s">
        <v>4081</v>
      </c>
      <c r="B122">
        <v>1</v>
      </c>
    </row>
    <row r="123" spans="1:2" x14ac:dyDescent="0.3">
      <c r="A123" s="11" t="s">
        <v>2001</v>
      </c>
      <c r="B123">
        <v>1</v>
      </c>
    </row>
    <row r="124" spans="1:2" x14ac:dyDescent="0.3">
      <c r="A124" s="11" t="s">
        <v>4082</v>
      </c>
      <c r="B124">
        <v>4</v>
      </c>
    </row>
    <row r="125" spans="1:2" x14ac:dyDescent="0.3">
      <c r="A125" s="11" t="s">
        <v>4083</v>
      </c>
      <c r="B125">
        <v>3</v>
      </c>
    </row>
    <row r="126" spans="1:2" x14ac:dyDescent="0.3">
      <c r="A126" s="11" t="s">
        <v>4084</v>
      </c>
      <c r="B126">
        <v>1</v>
      </c>
    </row>
    <row r="127" spans="1:2" x14ac:dyDescent="0.3">
      <c r="A127" s="11" t="s">
        <v>4085</v>
      </c>
      <c r="B127">
        <v>1</v>
      </c>
    </row>
    <row r="128" spans="1:2" x14ac:dyDescent="0.3">
      <c r="A128" s="11" t="s">
        <v>4086</v>
      </c>
      <c r="B128">
        <v>1</v>
      </c>
    </row>
    <row r="129" spans="1:2" x14ac:dyDescent="0.3">
      <c r="A129" s="11" t="s">
        <v>1963</v>
      </c>
      <c r="B129">
        <v>1</v>
      </c>
    </row>
    <row r="130" spans="1:2" x14ac:dyDescent="0.3">
      <c r="A130" s="11" t="s">
        <v>1212</v>
      </c>
      <c r="B130">
        <v>1</v>
      </c>
    </row>
    <row r="131" spans="1:2" x14ac:dyDescent="0.3">
      <c r="A131" s="11" t="s">
        <v>4089</v>
      </c>
      <c r="B131">
        <v>1</v>
      </c>
    </row>
    <row r="132" spans="1:2" x14ac:dyDescent="0.3">
      <c r="A132" s="11" t="s">
        <v>4088</v>
      </c>
      <c r="B132">
        <v>1</v>
      </c>
    </row>
    <row r="133" spans="1:2" x14ac:dyDescent="0.3">
      <c r="A133" s="11" t="s">
        <v>4090</v>
      </c>
      <c r="B133">
        <v>1</v>
      </c>
    </row>
    <row r="134" spans="1:2" x14ac:dyDescent="0.3">
      <c r="A134" s="11" t="s">
        <v>4091</v>
      </c>
      <c r="B134">
        <v>1</v>
      </c>
    </row>
    <row r="135" spans="1:2" x14ac:dyDescent="0.3">
      <c r="A135" s="11" t="s">
        <v>1945</v>
      </c>
      <c r="B135">
        <v>1</v>
      </c>
    </row>
    <row r="136" spans="1:2" x14ac:dyDescent="0.3">
      <c r="A136" s="11" t="s">
        <v>1993</v>
      </c>
      <c r="B136">
        <v>1</v>
      </c>
    </row>
    <row r="137" spans="1:2" x14ac:dyDescent="0.3">
      <c r="A137" s="11" t="s">
        <v>4092</v>
      </c>
      <c r="B137">
        <v>1</v>
      </c>
    </row>
    <row r="138" spans="1:2" x14ac:dyDescent="0.3">
      <c r="A138" s="11" t="s">
        <v>4093</v>
      </c>
      <c r="B138">
        <v>1</v>
      </c>
    </row>
    <row r="139" spans="1:2" x14ac:dyDescent="0.3">
      <c r="A139" s="11" t="s">
        <v>1958</v>
      </c>
      <c r="B139">
        <v>1</v>
      </c>
    </row>
    <row r="140" spans="1:2" x14ac:dyDescent="0.3">
      <c r="A140" s="5" t="s">
        <v>4018</v>
      </c>
      <c r="B140">
        <v>159</v>
      </c>
    </row>
    <row r="141" spans="1:2" x14ac:dyDescent="0.3">
      <c r="A141" s="11" t="s">
        <v>1586</v>
      </c>
      <c r="B141">
        <v>1</v>
      </c>
    </row>
    <row r="142" spans="1:2" x14ac:dyDescent="0.3">
      <c r="A142" s="11" t="s">
        <v>281</v>
      </c>
      <c r="B142">
        <v>15</v>
      </c>
    </row>
    <row r="143" spans="1:2" x14ac:dyDescent="0.3">
      <c r="A143" s="11" t="s">
        <v>1142</v>
      </c>
      <c r="B143">
        <v>2</v>
      </c>
    </row>
    <row r="144" spans="1:2" x14ac:dyDescent="0.3">
      <c r="A144" s="11" t="s">
        <v>547</v>
      </c>
      <c r="B144">
        <v>1</v>
      </c>
    </row>
    <row r="145" spans="1:2" x14ac:dyDescent="0.3">
      <c r="A145" s="11" t="s">
        <v>1699</v>
      </c>
      <c r="B145">
        <v>1</v>
      </c>
    </row>
    <row r="146" spans="1:2" x14ac:dyDescent="0.3">
      <c r="A146" s="11" t="s">
        <v>862</v>
      </c>
      <c r="B146">
        <v>1</v>
      </c>
    </row>
    <row r="147" spans="1:2" x14ac:dyDescent="0.3">
      <c r="A147" s="11" t="s">
        <v>1594</v>
      </c>
      <c r="B147">
        <v>2</v>
      </c>
    </row>
    <row r="148" spans="1:2" x14ac:dyDescent="0.3">
      <c r="A148" s="11" t="s">
        <v>849</v>
      </c>
      <c r="B148">
        <v>1</v>
      </c>
    </row>
    <row r="149" spans="1:2" x14ac:dyDescent="0.3">
      <c r="A149" s="11" t="s">
        <v>2252</v>
      </c>
      <c r="B149">
        <v>2</v>
      </c>
    </row>
    <row r="150" spans="1:2" x14ac:dyDescent="0.3">
      <c r="A150" s="11" t="s">
        <v>1364</v>
      </c>
      <c r="B150">
        <v>2</v>
      </c>
    </row>
    <row r="151" spans="1:2" x14ac:dyDescent="0.3">
      <c r="A151" s="11" t="s">
        <v>1231</v>
      </c>
      <c r="B151">
        <v>1</v>
      </c>
    </row>
    <row r="152" spans="1:2" x14ac:dyDescent="0.3">
      <c r="A152" s="11" t="s">
        <v>349</v>
      </c>
      <c r="B152">
        <v>13</v>
      </c>
    </row>
    <row r="153" spans="1:2" x14ac:dyDescent="0.3">
      <c r="A153" s="11" t="s">
        <v>102</v>
      </c>
      <c r="B153">
        <v>5</v>
      </c>
    </row>
    <row r="154" spans="1:2" x14ac:dyDescent="0.3">
      <c r="A154" s="11" t="s">
        <v>1553</v>
      </c>
      <c r="B154">
        <v>1</v>
      </c>
    </row>
    <row r="155" spans="1:2" x14ac:dyDescent="0.3">
      <c r="A155" s="11" t="s">
        <v>16</v>
      </c>
      <c r="B155">
        <v>20</v>
      </c>
    </row>
    <row r="156" spans="1:2" x14ac:dyDescent="0.3">
      <c r="A156" s="11" t="s">
        <v>1216</v>
      </c>
      <c r="B156">
        <v>1</v>
      </c>
    </row>
    <row r="157" spans="1:2" x14ac:dyDescent="0.3">
      <c r="A157" s="11" t="s">
        <v>131</v>
      </c>
      <c r="B157">
        <v>4</v>
      </c>
    </row>
    <row r="158" spans="1:2" x14ac:dyDescent="0.3">
      <c r="A158" s="11" t="s">
        <v>494</v>
      </c>
      <c r="B158">
        <v>1</v>
      </c>
    </row>
    <row r="159" spans="1:2" x14ac:dyDescent="0.3">
      <c r="A159" s="11" t="s">
        <v>839</v>
      </c>
      <c r="B159">
        <v>1</v>
      </c>
    </row>
    <row r="160" spans="1:2" x14ac:dyDescent="0.3">
      <c r="A160" s="11" t="s">
        <v>1414</v>
      </c>
      <c r="B160">
        <v>1</v>
      </c>
    </row>
    <row r="161" spans="1:2" x14ac:dyDescent="0.3">
      <c r="A161" s="11" t="s">
        <v>1271</v>
      </c>
      <c r="B161">
        <v>1</v>
      </c>
    </row>
    <row r="162" spans="1:2" x14ac:dyDescent="0.3">
      <c r="A162" s="11" t="s">
        <v>4021</v>
      </c>
      <c r="B162">
        <v>1</v>
      </c>
    </row>
    <row r="163" spans="1:2" x14ac:dyDescent="0.3">
      <c r="A163" s="11" t="s">
        <v>4068</v>
      </c>
      <c r="B163">
        <v>1</v>
      </c>
    </row>
    <row r="164" spans="1:2" x14ac:dyDescent="0.3">
      <c r="A164" s="11" t="s">
        <v>63</v>
      </c>
      <c r="B164">
        <v>1</v>
      </c>
    </row>
    <row r="165" spans="1:2" x14ac:dyDescent="0.3">
      <c r="A165" s="11" t="s">
        <v>1880</v>
      </c>
      <c r="B165">
        <v>1</v>
      </c>
    </row>
    <row r="166" spans="1:2" x14ac:dyDescent="0.3">
      <c r="A166" s="11" t="s">
        <v>3984</v>
      </c>
      <c r="B166">
        <v>1</v>
      </c>
    </row>
    <row r="167" spans="1:2" x14ac:dyDescent="0.3">
      <c r="A167" s="11" t="s">
        <v>1674</v>
      </c>
      <c r="B167">
        <v>1</v>
      </c>
    </row>
    <row r="168" spans="1:2" x14ac:dyDescent="0.3">
      <c r="A168" s="11" t="s">
        <v>889</v>
      </c>
      <c r="B168">
        <v>2</v>
      </c>
    </row>
    <row r="169" spans="1:2" x14ac:dyDescent="0.3">
      <c r="A169" s="11" t="s">
        <v>1738</v>
      </c>
      <c r="B169">
        <v>1</v>
      </c>
    </row>
    <row r="170" spans="1:2" x14ac:dyDescent="0.3">
      <c r="A170" s="11" t="s">
        <v>1112</v>
      </c>
      <c r="B170">
        <v>1</v>
      </c>
    </row>
    <row r="171" spans="1:2" x14ac:dyDescent="0.3">
      <c r="A171" s="11" t="s">
        <v>2024</v>
      </c>
      <c r="B171">
        <v>1</v>
      </c>
    </row>
    <row r="172" spans="1:2" x14ac:dyDescent="0.3">
      <c r="A172" s="11" t="s">
        <v>1420</v>
      </c>
      <c r="B172">
        <v>1</v>
      </c>
    </row>
    <row r="173" spans="1:2" x14ac:dyDescent="0.3">
      <c r="A173" s="11" t="s">
        <v>697</v>
      </c>
      <c r="B173">
        <v>1</v>
      </c>
    </row>
    <row r="174" spans="1:2" x14ac:dyDescent="0.3">
      <c r="A174" s="11" t="s">
        <v>963</v>
      </c>
      <c r="B174">
        <v>1</v>
      </c>
    </row>
    <row r="175" spans="1:2" x14ac:dyDescent="0.3">
      <c r="A175" s="11" t="s">
        <v>1713</v>
      </c>
      <c r="B175">
        <v>1</v>
      </c>
    </row>
    <row r="176" spans="1:2" x14ac:dyDescent="0.3">
      <c r="A176" s="11" t="s">
        <v>1821</v>
      </c>
      <c r="B176">
        <v>1</v>
      </c>
    </row>
    <row r="177" spans="1:2" x14ac:dyDescent="0.3">
      <c r="A177" s="11" t="s">
        <v>2011</v>
      </c>
      <c r="B177">
        <v>1</v>
      </c>
    </row>
    <row r="178" spans="1:2" x14ac:dyDescent="0.3">
      <c r="A178" s="11" t="s">
        <v>1571</v>
      </c>
      <c r="B178">
        <v>1</v>
      </c>
    </row>
    <row r="179" spans="1:2" x14ac:dyDescent="0.3">
      <c r="A179" s="11" t="s">
        <v>982</v>
      </c>
      <c r="B179">
        <v>1</v>
      </c>
    </row>
    <row r="180" spans="1:2" x14ac:dyDescent="0.3">
      <c r="A180" s="11" t="s">
        <v>1830</v>
      </c>
      <c r="B180">
        <v>1</v>
      </c>
    </row>
    <row r="181" spans="1:2" x14ac:dyDescent="0.3">
      <c r="A181" s="11" t="s">
        <v>1034</v>
      </c>
      <c r="B181">
        <v>2</v>
      </c>
    </row>
    <row r="182" spans="1:2" x14ac:dyDescent="0.3">
      <c r="A182" s="11" t="s">
        <v>568</v>
      </c>
      <c r="B182">
        <v>2</v>
      </c>
    </row>
    <row r="183" spans="1:2" x14ac:dyDescent="0.3">
      <c r="A183" s="11" t="s">
        <v>669</v>
      </c>
      <c r="B183">
        <v>1</v>
      </c>
    </row>
    <row r="184" spans="1:2" x14ac:dyDescent="0.3">
      <c r="A184" s="11" t="s">
        <v>4074</v>
      </c>
      <c r="B184">
        <v>1</v>
      </c>
    </row>
    <row r="185" spans="1:2" x14ac:dyDescent="0.3">
      <c r="A185" s="11" t="s">
        <v>4049</v>
      </c>
      <c r="B185">
        <v>1</v>
      </c>
    </row>
    <row r="186" spans="1:2" x14ac:dyDescent="0.3">
      <c r="A186" s="11" t="s">
        <v>1782</v>
      </c>
      <c r="B186">
        <v>1</v>
      </c>
    </row>
    <row r="187" spans="1:2" x14ac:dyDescent="0.3">
      <c r="A187" s="11" t="s">
        <v>4053</v>
      </c>
      <c r="B187">
        <v>1</v>
      </c>
    </row>
    <row r="188" spans="1:2" x14ac:dyDescent="0.3">
      <c r="A188" s="11" t="s">
        <v>238</v>
      </c>
      <c r="B188">
        <v>6</v>
      </c>
    </row>
    <row r="189" spans="1:2" x14ac:dyDescent="0.3">
      <c r="A189" s="11" t="s">
        <v>1772</v>
      </c>
      <c r="B189">
        <v>1</v>
      </c>
    </row>
    <row r="190" spans="1:2" x14ac:dyDescent="0.3">
      <c r="A190" s="11" t="s">
        <v>989</v>
      </c>
      <c r="B190">
        <v>1</v>
      </c>
    </row>
    <row r="191" spans="1:2" x14ac:dyDescent="0.3">
      <c r="A191" s="11" t="s">
        <v>3985</v>
      </c>
      <c r="B191">
        <v>1</v>
      </c>
    </row>
    <row r="192" spans="1:2" x14ac:dyDescent="0.3">
      <c r="A192" s="11" t="s">
        <v>1710</v>
      </c>
      <c r="B192">
        <v>1</v>
      </c>
    </row>
    <row r="193" spans="1:2" x14ac:dyDescent="0.3">
      <c r="A193" s="11" t="s">
        <v>1686</v>
      </c>
      <c r="B193">
        <v>1</v>
      </c>
    </row>
    <row r="194" spans="1:2" x14ac:dyDescent="0.3">
      <c r="A194" s="11" t="s">
        <v>1702</v>
      </c>
      <c r="B194">
        <v>1</v>
      </c>
    </row>
    <row r="195" spans="1:2" x14ac:dyDescent="0.3">
      <c r="A195" s="11" t="s">
        <v>1643</v>
      </c>
      <c r="B195">
        <v>1</v>
      </c>
    </row>
    <row r="196" spans="1:2" x14ac:dyDescent="0.3">
      <c r="A196" s="11" t="s">
        <v>357</v>
      </c>
      <c r="B196">
        <v>5</v>
      </c>
    </row>
    <row r="197" spans="1:2" x14ac:dyDescent="0.3">
      <c r="A197" s="11" t="s">
        <v>2034</v>
      </c>
      <c r="B197">
        <v>1</v>
      </c>
    </row>
    <row r="198" spans="1:2" x14ac:dyDescent="0.3">
      <c r="A198" s="11" t="s">
        <v>4075</v>
      </c>
      <c r="B198">
        <v>1</v>
      </c>
    </row>
    <row r="199" spans="1:2" x14ac:dyDescent="0.3">
      <c r="A199" s="11" t="s">
        <v>4052</v>
      </c>
      <c r="B199">
        <v>1</v>
      </c>
    </row>
    <row r="200" spans="1:2" x14ac:dyDescent="0.3">
      <c r="A200" s="11" t="s">
        <v>4048</v>
      </c>
      <c r="B200">
        <v>1</v>
      </c>
    </row>
    <row r="201" spans="1:2" x14ac:dyDescent="0.3">
      <c r="A201" s="11" t="s">
        <v>739</v>
      </c>
      <c r="B201">
        <v>1</v>
      </c>
    </row>
    <row r="202" spans="1:2" x14ac:dyDescent="0.3">
      <c r="A202" s="11" t="s">
        <v>1369</v>
      </c>
      <c r="B202">
        <v>1</v>
      </c>
    </row>
    <row r="203" spans="1:2" x14ac:dyDescent="0.3">
      <c r="A203" s="11" t="s">
        <v>4077</v>
      </c>
      <c r="B203">
        <v>1</v>
      </c>
    </row>
    <row r="204" spans="1:2" x14ac:dyDescent="0.3">
      <c r="A204" s="11" t="s">
        <v>2374</v>
      </c>
      <c r="B204">
        <v>1</v>
      </c>
    </row>
    <row r="205" spans="1:2" x14ac:dyDescent="0.3">
      <c r="A205" s="11" t="s">
        <v>4109</v>
      </c>
      <c r="B205">
        <v>1</v>
      </c>
    </row>
    <row r="206" spans="1:2" x14ac:dyDescent="0.3">
      <c r="A206" s="11" t="s">
        <v>1406</v>
      </c>
      <c r="B206">
        <v>1</v>
      </c>
    </row>
    <row r="207" spans="1:2" x14ac:dyDescent="0.3">
      <c r="A207" s="11" t="s">
        <v>2007</v>
      </c>
      <c r="B207">
        <v>1</v>
      </c>
    </row>
    <row r="208" spans="1:2" x14ac:dyDescent="0.3">
      <c r="A208" s="11" t="s">
        <v>907</v>
      </c>
      <c r="B208">
        <v>5</v>
      </c>
    </row>
    <row r="209" spans="1:2" x14ac:dyDescent="0.3">
      <c r="A209" s="11" t="s">
        <v>1055</v>
      </c>
      <c r="B209">
        <v>7</v>
      </c>
    </row>
    <row r="210" spans="1:2" x14ac:dyDescent="0.3">
      <c r="A210" s="11" t="s">
        <v>946</v>
      </c>
      <c r="B210">
        <v>4</v>
      </c>
    </row>
    <row r="211" spans="1:2" x14ac:dyDescent="0.3">
      <c r="A211" s="11" t="s">
        <v>4050</v>
      </c>
      <c r="B211">
        <v>1</v>
      </c>
    </row>
    <row r="212" spans="1:2" x14ac:dyDescent="0.3">
      <c r="A212" s="11" t="s">
        <v>1696</v>
      </c>
      <c r="B212">
        <v>1</v>
      </c>
    </row>
    <row r="213" spans="1:2" x14ac:dyDescent="0.3">
      <c r="A213" s="11" t="s">
        <v>3987</v>
      </c>
      <c r="B213">
        <v>1</v>
      </c>
    </row>
    <row r="214" spans="1:2" x14ac:dyDescent="0.3">
      <c r="A214" s="11" t="s">
        <v>2031</v>
      </c>
      <c r="B214">
        <v>1</v>
      </c>
    </row>
    <row r="215" spans="1:2" x14ac:dyDescent="0.3">
      <c r="A215" s="11" t="s">
        <v>4051</v>
      </c>
      <c r="B215">
        <v>1</v>
      </c>
    </row>
    <row r="216" spans="1:2" x14ac:dyDescent="0.3">
      <c r="A216" s="11" t="s">
        <v>2054</v>
      </c>
      <c r="B216">
        <v>1</v>
      </c>
    </row>
    <row r="217" spans="1:2" x14ac:dyDescent="0.3">
      <c r="A217" s="11" t="s">
        <v>1550</v>
      </c>
      <c r="B217">
        <v>1</v>
      </c>
    </row>
    <row r="218" spans="1:2" x14ac:dyDescent="0.3">
      <c r="A218" s="11" t="s">
        <v>632</v>
      </c>
      <c r="B218">
        <v>1</v>
      </c>
    </row>
    <row r="219" spans="1:2" x14ac:dyDescent="0.3">
      <c r="A219" s="5" t="s">
        <v>4024</v>
      </c>
      <c r="B219">
        <v>73</v>
      </c>
    </row>
    <row r="220" spans="1:2" x14ac:dyDescent="0.3">
      <c r="A220" s="11" t="s">
        <v>4024</v>
      </c>
      <c r="B220">
        <v>73</v>
      </c>
    </row>
    <row r="221" spans="1:2" x14ac:dyDescent="0.3">
      <c r="A221" s="5" t="s">
        <v>3920</v>
      </c>
      <c r="B221">
        <v>66</v>
      </c>
    </row>
    <row r="222" spans="1:2" x14ac:dyDescent="0.3">
      <c r="A222" s="11" t="s">
        <v>1409</v>
      </c>
      <c r="B222">
        <v>1</v>
      </c>
    </row>
    <row r="223" spans="1:2" x14ac:dyDescent="0.3">
      <c r="A223" s="11" t="s">
        <v>846</v>
      </c>
      <c r="B223">
        <v>1</v>
      </c>
    </row>
    <row r="224" spans="1:2" x14ac:dyDescent="0.3">
      <c r="A224" s="11" t="s">
        <v>1182</v>
      </c>
      <c r="B224">
        <v>1</v>
      </c>
    </row>
    <row r="225" spans="1:2" x14ac:dyDescent="0.3">
      <c r="A225" s="11" t="s">
        <v>2037</v>
      </c>
      <c r="B225">
        <v>1</v>
      </c>
    </row>
    <row r="226" spans="1:2" x14ac:dyDescent="0.3">
      <c r="A226" s="11" t="s">
        <v>444</v>
      </c>
      <c r="B226">
        <v>1</v>
      </c>
    </row>
    <row r="227" spans="1:2" x14ac:dyDescent="0.3">
      <c r="A227" s="11" t="s">
        <v>1234</v>
      </c>
      <c r="B227">
        <v>1</v>
      </c>
    </row>
    <row r="228" spans="1:2" x14ac:dyDescent="0.3">
      <c r="A228" s="11" t="s">
        <v>2014</v>
      </c>
      <c r="B228">
        <v>1</v>
      </c>
    </row>
    <row r="229" spans="1:2" x14ac:dyDescent="0.3">
      <c r="A229" s="11" t="s">
        <v>2351</v>
      </c>
      <c r="B229">
        <v>1</v>
      </c>
    </row>
    <row r="230" spans="1:2" x14ac:dyDescent="0.3">
      <c r="A230" s="11" t="s">
        <v>876</v>
      </c>
      <c r="B230">
        <v>3</v>
      </c>
    </row>
    <row r="231" spans="1:2" x14ac:dyDescent="0.3">
      <c r="A231" s="11" t="s">
        <v>1274</v>
      </c>
      <c r="B231">
        <v>1</v>
      </c>
    </row>
    <row r="232" spans="1:2" x14ac:dyDescent="0.3">
      <c r="A232" s="11" t="s">
        <v>4108</v>
      </c>
      <c r="B232">
        <v>1</v>
      </c>
    </row>
    <row r="233" spans="1:2" x14ac:dyDescent="0.3">
      <c r="A233" s="11" t="s">
        <v>1201</v>
      </c>
      <c r="B233">
        <v>2</v>
      </c>
    </row>
    <row r="234" spans="1:2" x14ac:dyDescent="0.3">
      <c r="A234" s="11" t="s">
        <v>2301</v>
      </c>
      <c r="B234">
        <v>1</v>
      </c>
    </row>
    <row r="235" spans="1:2" x14ac:dyDescent="0.3">
      <c r="A235" s="11" t="s">
        <v>2232</v>
      </c>
      <c r="B235">
        <v>1</v>
      </c>
    </row>
    <row r="236" spans="1:2" x14ac:dyDescent="0.3">
      <c r="A236" s="11" t="s">
        <v>627</v>
      </c>
      <c r="B236">
        <v>1</v>
      </c>
    </row>
    <row r="237" spans="1:2" x14ac:dyDescent="0.3">
      <c r="A237" s="11" t="s">
        <v>1503</v>
      </c>
      <c r="B237">
        <v>1</v>
      </c>
    </row>
    <row r="238" spans="1:2" x14ac:dyDescent="0.3">
      <c r="A238" s="11" t="s">
        <v>1266</v>
      </c>
      <c r="B238">
        <v>1</v>
      </c>
    </row>
    <row r="239" spans="1:2" x14ac:dyDescent="0.3">
      <c r="A239" s="11" t="s">
        <v>3986</v>
      </c>
      <c r="B239">
        <v>1</v>
      </c>
    </row>
    <row r="240" spans="1:2" x14ac:dyDescent="0.3">
      <c r="A240" s="11" t="s">
        <v>1777</v>
      </c>
      <c r="B240">
        <v>1</v>
      </c>
    </row>
    <row r="241" spans="1:2" x14ac:dyDescent="0.3">
      <c r="A241" s="11" t="s">
        <v>1635</v>
      </c>
      <c r="B241">
        <v>1</v>
      </c>
    </row>
    <row r="242" spans="1:2" x14ac:dyDescent="0.3">
      <c r="A242" s="11" t="s">
        <v>2051</v>
      </c>
      <c r="B242">
        <v>1</v>
      </c>
    </row>
    <row r="243" spans="1:2" x14ac:dyDescent="0.3">
      <c r="A243" s="11" t="s">
        <v>1650</v>
      </c>
      <c r="B243">
        <v>1</v>
      </c>
    </row>
    <row r="244" spans="1:2" x14ac:dyDescent="0.3">
      <c r="A244" s="11" t="s">
        <v>1394</v>
      </c>
      <c r="B244">
        <v>1</v>
      </c>
    </row>
    <row r="245" spans="1:2" x14ac:dyDescent="0.3">
      <c r="A245" s="11" t="s">
        <v>1483</v>
      </c>
      <c r="B245">
        <v>2</v>
      </c>
    </row>
    <row r="246" spans="1:2" x14ac:dyDescent="0.3">
      <c r="A246" s="11" t="s">
        <v>1257</v>
      </c>
      <c r="B246">
        <v>1</v>
      </c>
    </row>
    <row r="247" spans="1:2" x14ac:dyDescent="0.3">
      <c r="A247" s="11" t="s">
        <v>2090</v>
      </c>
      <c r="B247">
        <v>1</v>
      </c>
    </row>
    <row r="248" spans="1:2" x14ac:dyDescent="0.3">
      <c r="A248" s="11" t="s">
        <v>483</v>
      </c>
      <c r="B248">
        <v>2</v>
      </c>
    </row>
    <row r="249" spans="1:2" x14ac:dyDescent="0.3">
      <c r="A249" s="11" t="s">
        <v>1330</v>
      </c>
      <c r="B249">
        <v>1</v>
      </c>
    </row>
    <row r="250" spans="1:2" x14ac:dyDescent="0.3">
      <c r="A250" s="11" t="s">
        <v>1489</v>
      </c>
      <c r="B250">
        <v>1</v>
      </c>
    </row>
    <row r="251" spans="1:2" x14ac:dyDescent="0.3">
      <c r="A251" s="11" t="s">
        <v>524</v>
      </c>
      <c r="B251">
        <v>2</v>
      </c>
    </row>
    <row r="252" spans="1:2" x14ac:dyDescent="0.3">
      <c r="A252" s="11" t="s">
        <v>648</v>
      </c>
      <c r="B252">
        <v>1</v>
      </c>
    </row>
    <row r="253" spans="1:2" x14ac:dyDescent="0.3">
      <c r="A253" s="11" t="s">
        <v>1589</v>
      </c>
      <c r="B253">
        <v>1</v>
      </c>
    </row>
    <row r="254" spans="1:2" x14ac:dyDescent="0.3">
      <c r="A254" s="11" t="s">
        <v>1904</v>
      </c>
      <c r="B254">
        <v>1</v>
      </c>
    </row>
    <row r="255" spans="1:2" x14ac:dyDescent="0.3">
      <c r="A255" s="11" t="s">
        <v>1469</v>
      </c>
      <c r="B255">
        <v>1</v>
      </c>
    </row>
    <row r="256" spans="1:2" x14ac:dyDescent="0.3">
      <c r="A256" s="11" t="s">
        <v>1245</v>
      </c>
      <c r="B256">
        <v>1</v>
      </c>
    </row>
    <row r="257" spans="1:2" x14ac:dyDescent="0.3">
      <c r="A257" s="11" t="s">
        <v>674</v>
      </c>
      <c r="B257">
        <v>1</v>
      </c>
    </row>
    <row r="258" spans="1:2" x14ac:dyDescent="0.3">
      <c r="A258" s="11" t="s">
        <v>894</v>
      </c>
      <c r="B258">
        <v>2</v>
      </c>
    </row>
    <row r="259" spans="1:2" x14ac:dyDescent="0.3">
      <c r="A259" s="11" t="s">
        <v>500</v>
      </c>
      <c r="B259">
        <v>1</v>
      </c>
    </row>
    <row r="260" spans="1:2" x14ac:dyDescent="0.3">
      <c r="A260" s="11" t="s">
        <v>601</v>
      </c>
      <c r="B260">
        <v>1</v>
      </c>
    </row>
    <row r="261" spans="1:2" x14ac:dyDescent="0.3">
      <c r="A261" s="11" t="s">
        <v>1174</v>
      </c>
      <c r="B261">
        <v>1</v>
      </c>
    </row>
    <row r="262" spans="1:2" x14ac:dyDescent="0.3">
      <c r="A262" s="11" t="s">
        <v>1512</v>
      </c>
      <c r="B262">
        <v>1</v>
      </c>
    </row>
    <row r="263" spans="1:2" x14ac:dyDescent="0.3">
      <c r="A263" s="11" t="s">
        <v>497</v>
      </c>
      <c r="B263">
        <v>1</v>
      </c>
    </row>
    <row r="264" spans="1:2" x14ac:dyDescent="0.3">
      <c r="A264" s="11" t="s">
        <v>519</v>
      </c>
      <c r="B264">
        <v>1</v>
      </c>
    </row>
    <row r="265" spans="1:2" x14ac:dyDescent="0.3">
      <c r="A265" s="11" t="s">
        <v>2044</v>
      </c>
      <c r="B265">
        <v>1</v>
      </c>
    </row>
    <row r="266" spans="1:2" x14ac:dyDescent="0.3">
      <c r="A266" s="11" t="s">
        <v>1476</v>
      </c>
      <c r="B266">
        <v>1</v>
      </c>
    </row>
    <row r="267" spans="1:2" x14ac:dyDescent="0.3">
      <c r="A267" s="11" t="s">
        <v>123</v>
      </c>
      <c r="B267">
        <v>7</v>
      </c>
    </row>
    <row r="268" spans="1:2" x14ac:dyDescent="0.3">
      <c r="A268" s="11" t="s">
        <v>128</v>
      </c>
      <c r="B268">
        <v>1</v>
      </c>
    </row>
    <row r="269" spans="1:2" x14ac:dyDescent="0.3">
      <c r="A269" s="11" t="s">
        <v>1464</v>
      </c>
      <c r="B269">
        <v>1</v>
      </c>
    </row>
    <row r="270" spans="1:2" x14ac:dyDescent="0.3">
      <c r="A270" s="11" t="s">
        <v>970</v>
      </c>
      <c r="B270">
        <v>1</v>
      </c>
    </row>
    <row r="271" spans="1:2" x14ac:dyDescent="0.3">
      <c r="A271" s="11" t="s">
        <v>1873</v>
      </c>
      <c r="B271">
        <v>1</v>
      </c>
    </row>
    <row r="272" spans="1:2" x14ac:dyDescent="0.3">
      <c r="A272" s="11" t="s">
        <v>2021</v>
      </c>
      <c r="B272">
        <v>1</v>
      </c>
    </row>
    <row r="273" spans="1:2" x14ac:dyDescent="0.3">
      <c r="A273" s="11" t="s">
        <v>2298</v>
      </c>
      <c r="B273">
        <v>1</v>
      </c>
    </row>
    <row r="274" spans="1:2" x14ac:dyDescent="0.3">
      <c r="A274" s="11" t="s">
        <v>1486</v>
      </c>
      <c r="B274">
        <v>1</v>
      </c>
    </row>
    <row r="275" spans="1:2" x14ac:dyDescent="0.3">
      <c r="A275" s="5" t="s">
        <v>335</v>
      </c>
      <c r="B275">
        <v>30</v>
      </c>
    </row>
    <row r="276" spans="1:2" x14ac:dyDescent="0.3">
      <c r="A276" s="11" t="s">
        <v>24</v>
      </c>
      <c r="B276">
        <v>3</v>
      </c>
    </row>
    <row r="277" spans="1:2" x14ac:dyDescent="0.3">
      <c r="A277" s="11" t="s">
        <v>1660</v>
      </c>
      <c r="B277">
        <v>1</v>
      </c>
    </row>
    <row r="278" spans="1:2" x14ac:dyDescent="0.3">
      <c r="A278" s="11" t="s">
        <v>66</v>
      </c>
      <c r="B278">
        <v>23</v>
      </c>
    </row>
    <row r="279" spans="1:2" x14ac:dyDescent="0.3">
      <c r="A279" s="11" t="s">
        <v>4072</v>
      </c>
      <c r="B279">
        <v>2</v>
      </c>
    </row>
    <row r="280" spans="1:2" x14ac:dyDescent="0.3">
      <c r="A280" s="11" t="s">
        <v>335</v>
      </c>
      <c r="B280">
        <v>1</v>
      </c>
    </row>
    <row r="281" spans="1:2" x14ac:dyDescent="0.3">
      <c r="A281" s="5" t="s">
        <v>319</v>
      </c>
      <c r="B281">
        <v>125</v>
      </c>
    </row>
    <row r="282" spans="1:2" x14ac:dyDescent="0.3">
      <c r="A282" s="11" t="s">
        <v>834</v>
      </c>
      <c r="B282">
        <v>1</v>
      </c>
    </row>
    <row r="283" spans="1:2" x14ac:dyDescent="0.3">
      <c r="A283" s="11" t="s">
        <v>1764</v>
      </c>
      <c r="B283">
        <v>1</v>
      </c>
    </row>
    <row r="284" spans="1:2" x14ac:dyDescent="0.3">
      <c r="A284" s="11" t="s">
        <v>20</v>
      </c>
      <c r="B284">
        <v>8</v>
      </c>
    </row>
    <row r="285" spans="1:2" x14ac:dyDescent="0.3">
      <c r="A285" s="11" t="s">
        <v>2283</v>
      </c>
      <c r="B285">
        <v>2</v>
      </c>
    </row>
    <row r="286" spans="1:2" x14ac:dyDescent="0.3">
      <c r="A286" s="11" t="s">
        <v>5</v>
      </c>
      <c r="B286">
        <v>71</v>
      </c>
    </row>
    <row r="287" spans="1:2" x14ac:dyDescent="0.3">
      <c r="A287" s="11" t="s">
        <v>29</v>
      </c>
      <c r="B287">
        <v>3</v>
      </c>
    </row>
    <row r="288" spans="1:2" x14ac:dyDescent="0.3">
      <c r="A288" s="11" t="s">
        <v>57</v>
      </c>
      <c r="B288">
        <v>35</v>
      </c>
    </row>
    <row r="289" spans="1:2" x14ac:dyDescent="0.3">
      <c r="A289" s="11" t="s">
        <v>96</v>
      </c>
      <c r="B289">
        <v>1</v>
      </c>
    </row>
    <row r="290" spans="1:2" x14ac:dyDescent="0.3">
      <c r="A290" s="11" t="s">
        <v>4071</v>
      </c>
      <c r="B290">
        <v>1</v>
      </c>
    </row>
    <row r="291" spans="1:2" x14ac:dyDescent="0.3">
      <c r="A291" s="11" t="s">
        <v>1756</v>
      </c>
      <c r="B291">
        <v>1</v>
      </c>
    </row>
    <row r="292" spans="1:2" x14ac:dyDescent="0.3">
      <c r="A292" s="11" t="s">
        <v>319</v>
      </c>
      <c r="B292">
        <v>1</v>
      </c>
    </row>
    <row r="293" spans="1:2" x14ac:dyDescent="0.3">
      <c r="A293" s="5" t="s">
        <v>330</v>
      </c>
      <c r="B293">
        <v>15</v>
      </c>
    </row>
    <row r="294" spans="1:2" x14ac:dyDescent="0.3">
      <c r="A294" s="11" t="s">
        <v>1454</v>
      </c>
      <c r="B294">
        <v>1</v>
      </c>
    </row>
    <row r="295" spans="1:2" x14ac:dyDescent="0.3">
      <c r="A295" s="11" t="s">
        <v>51</v>
      </c>
      <c r="B295">
        <v>12</v>
      </c>
    </row>
    <row r="296" spans="1:2" x14ac:dyDescent="0.3">
      <c r="A296" s="11" t="s">
        <v>1608</v>
      </c>
      <c r="B296">
        <v>1</v>
      </c>
    </row>
    <row r="297" spans="1:2" x14ac:dyDescent="0.3">
      <c r="A297" s="11" t="s">
        <v>330</v>
      </c>
      <c r="B297">
        <v>1</v>
      </c>
    </row>
    <row r="298" spans="1:2" x14ac:dyDescent="0.3">
      <c r="A298" s="5" t="s">
        <v>4023</v>
      </c>
      <c r="B298">
        <v>5</v>
      </c>
    </row>
    <row r="299" spans="1:2" x14ac:dyDescent="0.3">
      <c r="A299" s="11" t="s">
        <v>609</v>
      </c>
      <c r="B299">
        <v>1</v>
      </c>
    </row>
    <row r="300" spans="1:2" x14ac:dyDescent="0.3">
      <c r="A300" s="11" t="s">
        <v>583</v>
      </c>
      <c r="B300">
        <v>4</v>
      </c>
    </row>
    <row r="301" spans="1:2" x14ac:dyDescent="0.3">
      <c r="A301" s="5" t="s">
        <v>338</v>
      </c>
      <c r="B301">
        <v>21</v>
      </c>
    </row>
    <row r="302" spans="1:2" x14ac:dyDescent="0.3">
      <c r="A302" s="11" t="s">
        <v>338</v>
      </c>
      <c r="B302">
        <v>2</v>
      </c>
    </row>
    <row r="303" spans="1:2" x14ac:dyDescent="0.3">
      <c r="A303" s="11" t="s">
        <v>1457</v>
      </c>
      <c r="B303">
        <v>1</v>
      </c>
    </row>
    <row r="304" spans="1:2" x14ac:dyDescent="0.3">
      <c r="A304" s="11" t="s">
        <v>43</v>
      </c>
      <c r="B304">
        <v>3</v>
      </c>
    </row>
    <row r="305" spans="1:2" x14ac:dyDescent="0.3">
      <c r="A305" s="11" t="s">
        <v>54</v>
      </c>
      <c r="B305">
        <v>9</v>
      </c>
    </row>
    <row r="306" spans="1:2" x14ac:dyDescent="0.3">
      <c r="A306" s="11" t="s">
        <v>1349</v>
      </c>
      <c r="B306">
        <v>2</v>
      </c>
    </row>
    <row r="307" spans="1:2" x14ac:dyDescent="0.3">
      <c r="A307" s="11" t="s">
        <v>943</v>
      </c>
      <c r="B307">
        <v>4</v>
      </c>
    </row>
    <row r="308" spans="1:2" x14ac:dyDescent="0.3">
      <c r="A308" s="5" t="s">
        <v>4059</v>
      </c>
      <c r="B308">
        <v>1114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1447D-8AB1-447D-BB88-FC35877C84BF}">
  <dimension ref="A1:C18"/>
  <sheetViews>
    <sheetView tabSelected="1" workbookViewId="0">
      <selection activeCell="A2" sqref="A2"/>
    </sheetView>
  </sheetViews>
  <sheetFormatPr defaultRowHeight="14.4" x14ac:dyDescent="0.3"/>
  <cols>
    <col min="1" max="1" width="11.109375" bestFit="1" customWidth="1"/>
    <col min="2" max="2" width="77.6640625" bestFit="1" customWidth="1"/>
  </cols>
  <sheetData>
    <row r="1" spans="1:3" x14ac:dyDescent="0.3">
      <c r="A1" s="1" t="s">
        <v>4032</v>
      </c>
    </row>
    <row r="2" spans="1:3" x14ac:dyDescent="0.3">
      <c r="A2" s="1">
        <v>63</v>
      </c>
      <c r="B2" t="s">
        <v>4034</v>
      </c>
    </row>
    <row r="3" spans="1:3" x14ac:dyDescent="0.3">
      <c r="A3" s="2">
        <v>1853</v>
      </c>
      <c r="B3" t="s">
        <v>4122</v>
      </c>
      <c r="C3" t="s">
        <v>4117</v>
      </c>
    </row>
    <row r="4" spans="1:3" x14ac:dyDescent="0.3">
      <c r="A4" s="2">
        <v>1114</v>
      </c>
      <c r="B4" t="s">
        <v>4035</v>
      </c>
    </row>
    <row r="5" spans="1:3" x14ac:dyDescent="0.3">
      <c r="A5" s="1">
        <v>74</v>
      </c>
      <c r="B5" t="s">
        <v>4036</v>
      </c>
    </row>
    <row r="6" spans="1:3" x14ac:dyDescent="0.3">
      <c r="A6" s="1">
        <v>290</v>
      </c>
      <c r="B6" t="s">
        <v>4116</v>
      </c>
    </row>
    <row r="9" spans="1:3" x14ac:dyDescent="0.3">
      <c r="A9" s="1" t="s">
        <v>4038</v>
      </c>
    </row>
    <row r="10" spans="1:3" ht="28.8" x14ac:dyDescent="0.3">
      <c r="A10" s="1"/>
      <c r="B10" s="6" t="s">
        <v>4114</v>
      </c>
    </row>
    <row r="11" spans="1:3" ht="57.6" x14ac:dyDescent="0.3">
      <c r="B11" s="6" t="s">
        <v>4115</v>
      </c>
    </row>
    <row r="12" spans="1:3" ht="57.6" x14ac:dyDescent="0.3">
      <c r="B12" s="6" t="s">
        <v>4111</v>
      </c>
    </row>
    <row r="13" spans="1:3" x14ac:dyDescent="0.3">
      <c r="B13" s="6" t="s">
        <v>4120</v>
      </c>
    </row>
    <row r="14" spans="1:3" x14ac:dyDescent="0.3">
      <c r="B14" s="6" t="s">
        <v>4112</v>
      </c>
    </row>
    <row r="16" spans="1:3" x14ac:dyDescent="0.3">
      <c r="A16" s="1"/>
    </row>
    <row r="17" spans="1:2" x14ac:dyDescent="0.3">
      <c r="A17" s="1"/>
    </row>
    <row r="18" spans="1:2" x14ac:dyDescent="0.3">
      <c r="B18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AB14FC44F2F841947E3840858DC2B2" ma:contentTypeVersion="12" ma:contentTypeDescription="Create a new document." ma:contentTypeScope="" ma:versionID="55974fbd95ca8fa98a3126fb11967abc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cde8506c-79fb-49c5-bd14-314806d7455f" targetNamespace="http://schemas.microsoft.com/office/2006/metadata/properties" ma:root="true" ma:fieldsID="9fb53d461093fedf56089eaee02887c4" ns1:_="" ns2:_="" ns3:_="" ns4:_="" ns5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cde8506c-79fb-49c5-bd14-314806d7455f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ObjectDetectorVersion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4bac973d-24ab-47ec-96e6-883823fe0061}" ma:internalName="TaxCatchAllLabel" ma:readOnly="true" ma:showField="CatchAllDataLabel" ma:web="34d73e48-bacd-482c-977b-01c179a948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4bac973d-24ab-47ec-96e6-883823fe0061}" ma:internalName="TaxCatchAll" ma:showField="CatchAllData" ma:web="34d73e48-bacd-482c-977b-01c179a948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e8506c-79fb-49c5-bd14-314806d745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9f62856-1543-49d4-a736-4569d363f533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lcf76f155ced4ddcb4097134ff3c332f xmlns="cde8506c-79fb-49c5-bd14-314806d7455f">
      <Terms xmlns="http://schemas.microsoft.com/office/infopath/2007/PartnerControls"/>
    </lcf76f155ced4ddcb4097134ff3c332f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2025-07-07T18:02:46+00:00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</documentManagement>
</p:properties>
</file>

<file path=customXml/itemProps1.xml><?xml version="1.0" encoding="utf-8"?>
<ds:datastoreItem xmlns:ds="http://schemas.openxmlformats.org/officeDocument/2006/customXml" ds:itemID="{4F5C8D1E-E0C2-41C6-89E4-246DF66EA139}"/>
</file>

<file path=customXml/itemProps2.xml><?xml version="1.0" encoding="utf-8"?>
<ds:datastoreItem xmlns:ds="http://schemas.openxmlformats.org/officeDocument/2006/customXml" ds:itemID="{E39B8AA1-3FA2-455F-B077-B727192C6634}"/>
</file>

<file path=customXml/itemProps3.xml><?xml version="1.0" encoding="utf-8"?>
<ds:datastoreItem xmlns:ds="http://schemas.openxmlformats.org/officeDocument/2006/customXml" ds:itemID="{E6A8A881-1D56-4B47-B95C-F58A8C1666AE}"/>
</file>

<file path=customXml/itemProps4.xml><?xml version="1.0" encoding="utf-8"?>
<ds:datastoreItem xmlns:ds="http://schemas.openxmlformats.org/officeDocument/2006/customXml" ds:itemID="{18E5AE41-4A25-4677-9BB0-50D3673AA4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Group Members</vt:lpstr>
      <vt:lpstr>Group Members-Duplicates Rmvd</vt:lpstr>
      <vt:lpstr>Group Size</vt:lpstr>
      <vt:lpstr>Org Affiliation-Group Seats</vt:lpstr>
      <vt:lpstr>Org Affiliation-Individuals</vt:lpstr>
      <vt:lpstr>ReadMe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Krikstan</dc:creator>
  <cp:lastModifiedBy>Catherine Krikstan</cp:lastModifiedBy>
  <dcterms:created xsi:type="dcterms:W3CDTF">2025-06-02T13:10:25Z</dcterms:created>
  <dcterms:modified xsi:type="dcterms:W3CDTF">2025-07-07T17:32:33Z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0x01010033AB14FC44F2F841947E3840858DC2B2</vt:lpwstr>
  </property>
</Properties>
</file>