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lie.reichert-nguye\Desktop\Funding Opportunities\2020 GIT\"/>
    </mc:Choice>
  </mc:AlternateContent>
  <bookViews>
    <workbookView xWindow="0" yWindow="0" windowWidth="25200" windowHeight="10350" activeTab="1"/>
  </bookViews>
  <sheets>
    <sheet name="Climate Color Key" sheetId="4" r:id="rId1"/>
    <sheet name="For EPA_Table 1 Submittals" sheetId="3"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3" l="1"/>
</calcChain>
</file>

<file path=xl/sharedStrings.xml><?xml version="1.0" encoding="utf-8"?>
<sst xmlns="http://schemas.openxmlformats.org/spreadsheetml/2006/main" count="237" uniqueCount="222">
  <si>
    <t>Lead Preparer (Primary Contact)</t>
  </si>
  <si>
    <t>Project Priority Number</t>
  </si>
  <si>
    <t>Project Title</t>
  </si>
  <si>
    <t>Actual Description</t>
  </si>
  <si>
    <t>Project Outcomes</t>
  </si>
  <si>
    <t>Justification (Project Description)</t>
  </si>
  <si>
    <t>Estimated Request Amount</t>
  </si>
  <si>
    <t>Cross Goal Benefits</t>
  </si>
  <si>
    <t>Jonathan Doherty
jonathan_doherty@nps.gov
National Park Service Chesapeake Bay</t>
  </si>
  <si>
    <t>John Griffin, Chesapeake Conservation Partnership, jgriffin@chesapeakeconservancy.org
John Wolf, USGS, jwolf@chesapeakebay.net
Renee Thompson, USGS, rthompso@chesapeakebay.net</t>
  </si>
  <si>
    <t>Jonathan Doherty
jonathan_doherty@nps.gov
National Park Service</t>
  </si>
  <si>
    <t>Convene a Land Conservation GIS Summit</t>
  </si>
  <si>
    <t>Metric Development and Tracking Projects:
-Support for science needed to develop metrics
Logic and Action Plan Implementation Projects:
-Training
-Mapping, lands assessment
Other:
-A shared forum for mutual learning</t>
  </si>
  <si>
    <t>This project will:
-Foster shared knowledge and collaboration across individuals and all sectors using GIS information for addressing conservation and related restoration issues.
-Workshop proceedings that can serve as the state of GIS for land conservation for others.</t>
  </si>
  <si>
    <t>Justification
This project would convene GIS practitioners and users of GIS information across local, state, federal and non-governmental organizations in a Chesapeake watershed GIS summit to share information, profile active work, and identify future mapping and analysis needs and areas for collaboration. Surprisingly, no such summit focused on the Chesapeake watershed has been previously held.
There is a plethora of GIS work and analysis being performed to analyze and address a multitude of conservation related issues. But few, if any practitioners know the scope, the focus of work being performed, or the range of potential management applications. This is even more true outside one’s own sector. 
This leads to inefficiencies and redundancies as work can easily be conceived, planned and conducted without the knowledge of others who may already be actively engaged in similar or related work. 
This project would convene a summit, as either a traditional in-person conference or a series of widely shared on-line sessions. Either way it would include presentations, panel discussions, mini workshops, lightning talks and/or posters. 
A qualified contractor would plan, convene, and facilitate the summit and prepare a set of proceedings to disseminate innovative ideas, methods, practices, and projects and recommendations shared during the summit.
This is intended as a fully cross-GIT project benefiting all goals which use GIS information, which means virtually all of them.</t>
  </si>
  <si>
    <t>Directly benefits Land Conservation, Healthy Watersheds, Climate Resiliency, and Vital Habitats.</t>
  </si>
  <si>
    <t>Jackie Kramer
jackie_kramer@nps.gov
National Park Service Chesapeake Bay</t>
  </si>
  <si>
    <t>Olivia Wisner, Chesapeake Research Consortium, wisnero@chesapeake.org</t>
  </si>
  <si>
    <t>Jackie Kramer
Jackie_Kramer@nps.gov
National Park Service</t>
  </si>
  <si>
    <t>Public Access Research - Benefits and Barriers Across the Watershed</t>
  </si>
  <si>
    <t>Metric Development and Tracking:
•	Performance measure development 
•	Monitoring/tracking program development
•	Data collection program development
Logic and Action Plan:
•	Economic modeling 
•	Policy research and recommendations
•	Mapping
•	Baseline analyses</t>
  </si>
  <si>
    <t>This project has two proposed outcomes. First is increased knowledge around how residents in the Chesapeake Bay Watershed utilize public access sites and the relationship between usage and practicing stewardship behaviors. The second is increased knowledge around what barriers, real or perceived, prevent traditionally underserved populations from utilizing public access sites.
Stewardship behaviors include taking individual actions that restore local streams, reduce pollution, protect the environment, improve their communities, etc.
The final deliverable of this project is a report of recommendations that outlines how residents utilize public access sites, how to encourage stewardship behaviors in users, and how to better address the barriers to public access that impact underserved populations of the watershed. This final report will be distributed to the states in the watershed where they will determine the best way to implement the recommendations.
To achieve the first outcome of this project the selected contractor will research how residents of the watershed use public access sites. The contractor will be responsible for determining how input from residents will be gathered. The watersheds within the Chesapeake Bay watershed will be randomly selected for analysis. A mix of urban and rural watersheds should be represented. Some questions that the workgroup is interested in answering are: How are residents utilizing public access sites? If they do utilize access sites, what are the benefits they receive?  What behaviors are associated with those that utilize public access?  Are public access users adopting stewardship behaviors? This can help us determine how using or not using access relates to attitudes and predispositions related to restoration and protection of natural resources. 
To achieve the second outcome of this project the selected contractor will research how underserved populations are utilizing or not utilizing public access sites. The contractor will identify what barriers prevent underserved populations from using public access sites. The contractor will determine how underserved populations are defined and involved in the project. Barriers could include factors such as financial constraints, cultural background, language, transportation, proximity, instructional/engagement programing, equipment, or lack of information on availability of sites.
Understanding how residents use public access sites, understanding the relationship between usage and stewardship behaviors, and identifying barriers to access will allow the contractor to formulate recommendations in a report that could enable more residents to access the water.
The two outcomes paired with the report of recommendations, will guide jurisdictions as they design and develop new sites or augment existing sites in order to reach a wider audience.
The project would not include obtaining a list of new access sites currently being planned. Annually, the workgroup collects new access sites that have been opened by the jurisdictions that signed on to the 2014 Watershed Agreement. Because many factors determine where to construct public access sites, we envision that the contractor will identify geographic areas that are underutilized rather than specific locations.</t>
  </si>
  <si>
    <t>Justification
There is currently limited information on specific barriers that may be preventing residents of the watershed from utilizing public access.  While generalizations do exist, specific information and/or attitudes and predispositions from underserved populations are not readily available. 
This project would be helpful in determining what needs to be done in order to engage underserved populations in enjoying the Bay’s resources and increasing a new and expanded group of watershed stewards that represent the regions diverse population. Moving users to stewards is critical to the health of the Bay and its tributaries.
The data will also be used to help inform future public access site development/enhancement and provide support for greater financial/capacity for site development and maintenance as well as programing and educational efforts.</t>
  </si>
  <si>
    <t>•Identifies underrepresented populations not currently engaged in public access (Diversity outcome)
•Increases the number and diversity of local citizen stewards and instills a civic responsibility to maintain and restore the Bay’s natural resources (Citizen Stewardship, Environmental Literacy, Land Conservation, Diversity, Habitat, Water Quality, Healthy Watersheds
•Enhances CBPO Cross GIT Mapping efforts to inform future conservation/restoration priorities</t>
  </si>
  <si>
    <t>Ms. Kacey Wetzel
kwetzel@cbtrust.org
Chesapeake Bay Trust</t>
  </si>
  <si>
    <t>Suzanne Etgen, Watershed Stewards Academy, setgen@aacps.org</t>
  </si>
  <si>
    <t>Amy Handen
handen.amy@epa.gov
EPA CBPO</t>
  </si>
  <si>
    <t>Chesapeake Bay Program Social Science Assessment and Integration Road Map Development</t>
  </si>
  <si>
    <t>-Data collection program development
-Assessments of data to evaluate progress
-Research and recommendation
-Training (will inform future training efforts)
-Baseline analyses</t>
  </si>
  <si>
    <t>-Short-term: Increased understanding of how to effectively and efficiently utilize social science frameworks, theories and tools as well as how to prioritize time and resources of CBPO to support social science integration.
-Long-term: Improved processes and increased knowledge and skills of CBPO staff and Workgroup leads / members to design more effective approaches (based in social science theory) to accomplish relevant workgroup goals and outcomes.</t>
  </si>
  <si>
    <t>Justification
In the last year there has been a significant increase in interest among goal teams and workgroups in utilizing social science strategies to implement their Watershed Agreement outcomes. Social science enables us to better understand human behavior and ultimately make our conservation and restoration efforts both effective and long lasting. Without better understandings of the 18 million people that live in the watershed, successful solutions will be hard to accomplish, regardless of expertise in biology, chemistry, ecology, or other natural sciences.  
A comprehensive evaluative effort is needed to better understand how the CBP partnership can most effectively and efficiently utilize social science frameworks, theories and tools. The evaluation will develop a narrative report that functions as a road map for social science integration at key levels of the partnership, setting the course for a more intentional long-term effort to prioritize and integrate social science theory and practice. The report will detail recommendations about which GIT workgroups have the most to gain with social science adoption; which social science recommendations if adopted will have the greatest return on investment.  With limited funds available to support technical assistance and application of social science theory it is imperative that efforts be prioritized with opportunity and impact in mind.  
The report will detail specifically (1) which outcomes have the greatest need and opportunity to leverage social science application at this time (we will consider things like presence or absence of discrete goals, number of audiences/ stakeholders and audience size, willingness to change relevant strategies and longstanding policies, as well as willingness to re-evaluate existing interventions), (2) to what degree social science theory (behavior or systems theories) are already being implemented and what has informed the work to date, and (3) which social science theories and frameworks are best suited to achieve high priority outcomes. 
To accomplish this, contractors will be asked to bid on a scope of work to provide assessment services of existing workgroup behavioral goals.  Criteria and qualifications of contractors will include experience with broad scale assessment work and understanding of social science theory and practice including but not limited to frameworks such as social marketing, community based participatory research and collective impact theory; theories including but not limited to cognitive biases theories, organizational theories and behavioral adoption theories; and understating of interventions and individual social science tools including but not limited to public commitment statements, normative theory, and pledges.
The audience for this work will be the CBP and its leadership as well as the workgroups that are prioritized through this process.  The recommendations adopted for the report will be operationalized by those workgroups that are prioritized.  Communication with workgroups regarding the assessment will be made clear in advance of contractor selection.  Expectations of workgroups chairs will be detailed in a communication as well as time commitment in working with the contractor and CBP leadership to ensure assessment is most helpful in understanding workgroup needs.  
Once this project is completed successfully, there will be clear direction to prioritize resources to accelerate implementation of social science within the workgroup structure over the next 3-5 years. Ultimately, social science frameworks, theories and tools will be adopted by practitioners, in the prioritized workgroups and accelerate implementation of Watershed Agreement outcomes.</t>
  </si>
  <si>
    <t>This scope of work will be an assessment of all goal teams and workgroups needs in leveraging social science strategies which will inherently identify cross-goal training and technical assistance needs.</t>
  </si>
  <si>
    <t>Katherine Brownson
katherine.brownson@usda.gov
USDA Forest Service</t>
  </si>
  <si>
    <t>Katherine Brownson
katherine.brownson@usda.gov
US Forest Service</t>
  </si>
  <si>
    <t>Maintaining forests in stream corridor restoration and sharing lessons learned</t>
  </si>
  <si>
    <t>Logic and Action Plan Implementation Projects:
Policy research and recommendations; Mapping, lands assessment</t>
  </si>
  <si>
    <t>•	Identification of key leverage points in different jurisdictions where safeguards could be implemented to minimize the loss of riparian forest cover and forest structure during and after stream restoration projects. 
•	Improved understanding of the impacts stream restoration has had on riparian forest cover and structure and the extent to which riparian forest cover and structure recovers after stream restoration. 
•	Identify shortcomings in existing state or local forest conservation/protection requirements and reasons for why they may not be providing sufficient protection to intact forest corridors and stream buffers. This will also provide insights into how CBP buffer goals are accounted for in local decision making. 
•	Evaluate resource tradeoffs of forest buffers and compare benefits to various stream restoration methods (Natural Channel Design, Floodplain Restoration, Beaver Analog, Regenerative Stormwater Conveyance, etc.).
•	Through the culminating webcast, stream restoration practitioners will have a better understanding of the CBP partnership water quality and habitat/stream health goals and regulators will have a better understanding of the challenges with design and placement of these BMPs and the impacts to riparian forest buffers.  All participants will learn from the on-going research to help improve design and placement while still meeting the water quality and habitat goals of the CBP partnership, specifically the riparian forest buffer goals.  The webcast should also cover the regulatory requirements (CWA 402, 404, state-specific) to aid both practitioners, regulators and funders in addressing both pollutant and ecological issues.  This initial webcast (and perhaps future forums) will help establish a framework for addressing the CBP Science Needs associated with stream health.
Supports Line 21, 22, 23 and 76 of the CBP Science Needs spreadsheet.
•	Support for reporting progress for Chessie BIBI .
•	Establishment of guidelines and relationship among stream corridor restoration activities and functional lift, including biological lift.  This information will support project selection, design, construction and monitoring to produce better stream health outcomes. 
•	Identification of the extent to which water quality stressors and sources of impairments associated with a TMDL may limit recovery of stream health.
•	Monitoring of forest buffer cover change using high-res data.</t>
  </si>
  <si>
    <t>Justification
With growing interest and implementation of stream restoration practices in the watershed, there is increasing concern about the implications of these practices to existing forest buffers. Forest buffers are critical for stream health. They improve the stability of stream banks, provide shade, filter nutrients and sediments, and contribute organic material for aquatic food webs. Qualifying conditions for stream restoration BMPs offer some protection for riparian vegetation but these conditions have not been consistently met. 
Because there are large goals for stream restoration and forest buffers in state WIPs and the 2014 Bay Agreement, it is imperative to better synergize our efforts and investments to minimize trade-offs.  A cross-GIT project involving the Urban Stormwater, Stream Health, Wetlands and Forestry Workgroups will comprehensively assess how forests are accounted for at multiple stages of stream restoration:
1.	Project planning- How are forests considered in the site selection and project design process? What forest inventory requirements are in place and how are these inventories used in project planning? Are forest agencies engaged and how? Project steps will be outlined in each state to identify leverage points to improve consideration of buffers in project planning. 
2.	Permitting- How are existing forests addressed in project permits and how can the functions and values they currently provide be incorporated into baseline site analysis? During what stage(s) of permitting should forestry agencies be engaged to maximize benefits for the Bay and how?  How can impacts to existing forest corridors be better enforced? Permit requirements related to riparian forests will be outlined to enable an evaluation of how closely permits are followed throughout a project lifecycle. 
3.	Implementation- What impact has stream restoration had on riparian forests? How are losses to riparian forest cover tracked and can we measure the functional loss from stream restoration projects? How are discrepancies between project design and implementation (such as expected vs actual forest loss) handled? This will provide clarity on where and why buffers are removed and improve understanding of reported cases where projects are not implemented according to their approved design.  
4.	Post-restoration- How and to what extent are trees and other vegetation being re-planted and managed after restoration to restore riparian forest functions? Who is responsible for monitoring? To what extent is riparian tree cover and structure restored after restoration and how quickly does this occur?
This work will be accomplished by a literature, policy and permit review as well as interviews with regulators, practitioners and local governments. Spatial analysis of a subset of the watershed using new high-resolution land use change and hydrography datasets will help quantify the impacts stream restoration has had on forest buffers and the extent and speed with which riparian forests recover post-restoration. The focal locations, projects and time frame for this analysis will be determined based on data availability. Spatial analysis will be coupled with existing monitoring efforts to evaluate the implications of stream restoration for riparian forest structure and function.
A resulting synthesis report will recommend ways to better incentivize practices that minimize unintended adverse outcomes to riparian forests and identify opportunities for coupling these BMPs so they can work together for water quality and habitat improvements. 
This report, as well as the latest information on proper design, placement, permitting and monitoring of stream restoration projects to meet the water quality, stream health and forest buffer goals of the Chesapeake Bay Program partnership would be part of a culminating watershed-wide webcast (and state-by-state webcasts or forums should funding allow) to help improve the selection, permitting and funding processes for these projects.</t>
  </si>
  <si>
    <t>Water Quality GIT  
•	Protect riparian forest buffers in local land use regulations, in this case, regulations specifically related to stream restoration (Riparian Forest Buffer Management Strategy Approach).
•	Develop improved understanding of the potential benefits, and risks, of selected practices and policies to provide benefits to multiple outcomes (Water Quality GIT Management Strategy Approach).
•	WQ GIT Workplan Item 7.4: Collaboration among source-sector workgroups to identify projects of mutual interest that support collective reductions of toxic contaminants, nutrients and sediments. Collaborate on reductions from stream restoration practices (with Stream Health Workgroup and USWG). 
•	WQ GIT Workplan Item 7.6: Review and refine stream restoration technical protocols in order to preserve and enhance ecological function in stream restoration, floodplain connection, and urban stream practices. 
•	Reduce the loss of riparian forest buffers to advance progress towards meeting the riparian forest buffer outcome.
•	Nutrient and sediment reduction for TMDL projects, as well as reductions of bacteria, metals and toxic pollutants. 
•	Improvements in local stream quality for Bay communities.
•	Better tools for verifying stream restoration projects that can improve forest cover in future designs. 
•	Fewer stream projects that fail due to poor locations, inadequate stream assessments, loss of forest cover, or inappropriate designs. 
Habitat GIT
•	Provide adequate funding and technical resources to support stream functional improvement in stream restoration projects, in addition to nutrient and sediment reduction (Stream Health Management Strategy Approach 2).
•	Recommend incentives for projects that provide both stream functional improvement and water quality benefits (Stream Health Management Strategy Approach 2f).
•	Improve the habitat outcomes of stream restoration, enhancing stream and floodplain forest habitats that contribute to Bay goals for increased stream health.
•	A better understanding of the functional or ecological lift from stream restoration projects and how metrics, such as riparian forest cover and structure may be used to assess stream health.
•	Improved understanding of urban and rural stream dynamics.
Healthy Watersheds GIT
•	Support local commitment and capacity to protect their healthy watersheds (Healthy Watersheds Management Strategy Approach 2).
•	Riparian forest cover is linked with watershed health in the Healthy Watersheds Assessment, so by improving consideration of riparian forests, this project will also support the maintenance of healthy watersheds.</t>
  </si>
  <si>
    <t>Ms. Rachel Felver
rfelver@chesapeakebay.net
Alliance for the Chesapeake Bay</t>
  </si>
  <si>
    <t>Katie Brownson 
U.S. Forest Service
katherine.brownson@usda.gov  
Sally Claggett
U.S. Forest Service
sally.claggett@usda.gov 
Julie Mawhorter
U.S. Forest Service
julie.mawhorter@usda.gov</t>
  </si>
  <si>
    <t>Rachel Felver
rfelver@chesapeakebay.net
Alliance for the Chesapeake Bay</t>
  </si>
  <si>
    <t>Identifying Communications Gaps and Needs for increasing tree planting and maintenance</t>
  </si>
  <si>
    <t>•	Policy research and recommendations.
•	Training
•	Other: Communications, outreach and engagement.</t>
  </si>
  <si>
    <t>The proposed outcomes of this project would be a better understanding of what technical service providers need in helping to communicate the benefits, process and available funding for planting and maintaining trees. 
It will also improve understanding of what materials and communications products currently exist, so efforts are not duplicated moving forward. This will provide an idea of what audiences are being targeted with these existing materials and campaigns; enabling better focus of future communications efforts to be more effective. For example, are most communications products and campaigns being targeted to private landowners, but nothing currently exists that would target homeowner associations?
It will also provide an understanding of what materials and communications products currently exist, so efforts are not duplicated.
The information gathered would target both forest buffers and tree canopy in rural locations and urban areas, however the research will be beneficial to other outcomes that are looking to engage with similar audiences.</t>
  </si>
  <si>
    <t>Justification
This proposal seeks to understand what Chesapeake Bay Program partners are lacking to improve communication about the benefits of planting and maintaining trees—in both rural and urban settings, encompassing both buffers and tree canopy.
Under the Chesapeake Bay Watershed Agreement, partners strive to plant 900 miles of forest buffers each year until at least 70 percent of the riparian areas in the watershed are forested. Between 2016-2017, about 56 miles of forest buffers were planted, the lowest restoration total of the last 22 years. 
Also, in the Chesapeake Bay Watershed Agreement, partners strive to expand urban tree canopy by 2,400 acres by 2025. Currently, an indicator is still in development.
The Chesapeake Bay Program relies on many partners to engage and work with stakeholders, including private landowners, local governments and community associations, to plant and maintain trees, to further the Forest Buffers and Tree Canopy outcomes. 
Several programs currently exist—through all levels of government, academia, businesses and non-profits—that fund tree plantings across both urban and rural areas. Despite the popularity and priority of these programs across the Chesapeake Bay watershed, goals for forest buffers and tree canopy continue to lag. 
Although there are multiple factors influencing the slow progress towards meeting forest buffer and tree canopy goals, developing effective communications materials is one strategy for increasing tree planting and maintenance. Multiple communications and traditional marketing campaigns have been put into place over the past several years to encourage tree plantings and maintenance across the watershed. By compiling information from these previous campaigns and synthesizing what worked and what didn’t, this project will help us determine what communications efforts we should focus on moving forward. 
Forestry across the Chesapeake Bay watershed is a complex issue. Forest buffers and tree canopy seek to reach different audiences across different sectors and different landscapes but may generally have similar benefits and barriers when it comes to the behaviors related to planting and maintaining trees. For example, building tree maintenance into planting programs is a need, but not the only gap to getting and keeping trees in the ground. Increased and varied funding sources are another barrier to adoption. The 2017 Citizen Stewardship Index found that just under 40% of respondents across the watershed had planted a tree, but an additional 26% had a high likelihood of adopting that behavior.
By gathering and synthesizing existing products and campaigns, coupled with direct feedback and a more detailed assessment of the communications needs for our partners on the ground, this project will identify key knowledge, products and resources to more effectively communicate with stakeholders and advance forestry outcomes.</t>
  </si>
  <si>
    <t>This project supports the following Chesapeake Bay Watershed Agreement Goals and Outcomes, as identified in each of the logic and action plans for the following workgroups.
Sustainable Fisheries Goal:  Protect, restore and enhance finfish, shellfish and other living resources, their habitats and ecological relationships to sustain all fisheries and provide for a balanced ecosystem in the watershed and Bay.
•	Fish Habitat Outcome: Headwaters fish habitat benefits from riparian buffers.
Vital Habitats Goal:  Restore, enhance and protect a network of land and water habitats to support fish and wildlife and to afford other public benefits, including water quality, recreational uses and scenic value across the watershed.
•	Black Duck Outcome: Restoring and managing riparian buffers enhance black duck habitat.
•	Brook Trout Outcome: Tree canopy positively impacts stream temperature and quality, creating optimal habitat for brook trout.
•	Stream Health Outcome: Forest buffers play a pivotal role in keeping streams healthy by removing pollutants, trapping runoff, providing shade and preventing erosion.
•	Wetland Outcome: Riparian buffers aid in wetland restoration.
Water Quality Goal: Reduce pollutants to achieve the water quality necessary to support the aquatic living resources of the Bay and its tributaries and protect human health.
•	2025 Watershed Implementation Plan Outcome: Both tree canopy and forest buffers are cost-effective conservation practices that help improve water quality.
•	Water Quality Standards and Attainment Outcome: Both tree canopy and forest buffers are cost-effective conservation practices that help improve water quality.
Healthy Watersheds Goal: Sustain state-identified healthy waters and watersheds recognized for their high quality and/or high ecological value.
•	Healthy Watersheds Outcome: The presence of riparian buffers is a measure of watershed health.
Land Conservation Goal: Conserve landscapes treasured by citizens in order to maintain water quality and habitat; sustain working forests, farms and maritime communities; and conserve lands of cultural, indigenous and community value.
•	Land Use Methods and Metrics Outcome: The verification and tracking of riparian buffers and tree canopy provides insight into how the land in the watershed is being used.
•	Land Use Options Evaluation: Maintaining tree cover and riparian buffers helps slow the conversion of forested land, sustaining working forests and maintaining healthy water quality.
•	Protected Lands Outcome: An increase in riparian buffers and tree canopy adds to conserved land throughout the watershed.
Environmental Literacy Goal: Enable every student in the region to graduate with the knowledge and skills to act responsibly to protect and restore their local watershed.
•	Student MWEEs: Tree plantings are an approved best management practice that helps students get outdoors and grow their environmental literacy.
Stewardship Goal: Increase the number and the diversity of local citizen stewards and local governments that actively support and carry out the conservation and restoration activities that achieve healthy local streams, rivers and a vibrant Chesapeake Bay.
•	Citizen Stewardship: Engagement in volunteerism/collective community efforts—like tree plantings—help initiate and maintain engagement in stewardship actions.
•	Diversity Outcome: One way in which to engage with underserved communities is through additional urban tree canopy. It is intrinsically tied with environmental justice and diversity.
•	Local Leadership Outcome: Working with Forestry Workgroup on a tree canopy pilot module as part of the watershed education program curriculum. Increased knowledge and capacity of local elected officials helps buffer and tree canopy programs.
Climate Resiliency Goal: Increase the resiliency of the Chesapeake Bay watershed, including its living resources, habitats, public infrastructure and communities, to withstand adverse impacts from changing environmental and climate conditions.
•	Climate Adaption: Buffers and tree canopy help protect against sea-level rise and flooding.
•	Climate Monitoring and Assessment: Buffers and tree canopy protect against sea-level rise and flooding.</t>
  </si>
  <si>
    <t>Ms. Megan Ossmann
Ossmann.Megan@epa.gov
Chesapeake Research Consortium, Inc.</t>
  </si>
  <si>
    <t>Kevin Du Bois 
Department of Defense Chesapeake Bay Program
kevin.dubois@navy.mil</t>
  </si>
  <si>
    <t>Pam Mason
mason@vims.edu
Virginia Institute of Marine Science</t>
  </si>
  <si>
    <t>Meeting Wetland Enhancement Goals in the Chesapeake Bay by Addressing Wetland Mowing through Community-Based Social Marketing</t>
  </si>
  <si>
    <t>•	Support for science needed to develop metrics
•	Monitoring/tracking program development
•	Data collection program development
•	Assessments of data to evaluate progress on metrics
•	Policy research and recommendations
•	Baseline analyses</t>
  </si>
  <si>
    <t>This project will result in a better understanding of the impact and scope of wetland mowing in the Chesapeake Bay, as well as an analysis of the barriers and benefits to reducing this behavior. This project will serve as the first step in the development of a social marketing strategy for a target audience whose change in behavior could significantly impact the adoption of shoreline-friendly management techniques throughout the tidal shoreline of the Chesapeake Bay. The communication tools developed through the social marketing strategy for the target audience could be modified as needed and applied to other communities in the watershed. Information gathered about the scope and impact can be used to identify enhancements to statutory and regulatory programs, local policies, and state laws regarding wetland mowing as necessary.</t>
  </si>
  <si>
    <t>Justification
Wetland professionals acknowledge that wetland mowing is practiced throughout the Bay watershed with unquantified consequence. Mowing wetland grasses and removing wetland shrubs can lead to several negative consequences, such as increased bank erosion, destruction of wildlife habitat, poorer water quality from nutrient runoff, and introduction of invasive and/or non-wetland plants. Based on some Wetland Workgroup members’ experience, in some locations the practice can be widespread. In several states, such as Virginia, mowing wetlands is tolerated and law enforcement policies vary. The City of Norfolk, VA, for example, treats unpermitted wetland mowing as a violation of State wetland regulations and conducts enforcement to stop it. Conflicting perspectives from federal, state, and local regulatory entities on whether wetland mowing is a regulated activity or whether wetland mowing constitutes a violation of law leads to confusion and lack of awareness among residents regarding the problems associated with this behavior.
To reduce this behavior and improve shoreline management practices, a better understanding of the impact and scope of wetland mowing is needed. In the absence of laws and policies that ban wetland mowing, effective communication with landowners regarding the problems associated with this behavior is essential. Understanding the current practices and beliefs surrounding wetland mowing, as well as the barriers to implementation of changed behavior, of a target audience can significantly impact the regional adoption of more environmentally-friendly shoreline practices. Using a social marketing framework (as defined by Nancy R. Lee and Philip Kotler) to survey barriers and benefits to changed behavior will provide the necessary research to develop a social marketing campaign and communications tools to encourage elimination of wetland mowing in subsequent projects. Examples of potential future projects that build upon this work include: a pilot project that would implement a social marketing campaign to eliminate the practice of wetland mowing in the same geographic region as this project and/or other communities; the quantification of behavior change in communities following a social marketing campaign (establishment of transferable protocols), which would help generate metrics for tracking progress toward the wetland enhancement goal; and working with local government officials to use this research to inform enhancements to statutory and regulatory programs, local policies, and state laws regarding wetland mowing.
This work is meant to build on and avoid duplicating related social marketing research and initiatives at the Chesapeake Bay Program, such as behavior-change trainings and webinars hosted by Action Research, and the 2018 GIT-funded project “Shoreline Marketing to Improve Shoreline Management.”
This proposal is being advanced by the Wetland Workgroup with the support of the Habitat Goal Implementation Team. It will support progress toward the Wetland Outcome under the Vital Habitats Goal, since the reduction of wetland mowing would contribute toward the goal of enhancing function of an additional 150,000 acres of degraded wetlands by 2025. The outcomes of this project would also benefit the Water Quality, Fish Habitat, Climate Resiliency, Communications, Citizen Stewardship and Local Leadership outcomes, as well as contribute toward the recent emphasis on social science research and strategies at the Bay Program.</t>
  </si>
  <si>
    <t>This project supports the following Chesapeake Bay Watershed Agreement Goals and Outcomes:
Vital Habitats Goal:  Restore, enhance and protect a network of land and water habitats to support fish and wildlife and to afford other public benefits, including water quality, recreational uses and scenic value across the watershed.
•	Wetland Outcome: Reducing/eliminating wetland mowing could contribute to the enhancement of 150,000 acres of tidal and non-tidal wetlands. 
•	Black Duck Outcome: Black ducks prefer coastal brackish marshes and bays with adjacent agricultural land source for wintering: Lewis J.C. et al., 1984.
•	Submerged Aquatic Vegetation (SAV) Outcome: Underwater grass beds benefit from natural shorelines
Sustainable Fisheries Goal:  Protect, restore and enhance finfish, shellfish and other living resources, their habitats and ecological relationships to sustain all fisheries and provide for a balanced ecosystem in the watershed and Bay.
•	Fish Habitat Outcome: Near-shore and intertidal fish habitat benefits from natural shorelines.
•	Forage Outcome: Small-bodied fish, shellfish and benthic organisms benefit from natural shorelines. 
Water Quality Goal: Reduce pollutants to achieve the water quality necessary to support the aquatic living resources of the Bay and its tributaries and protect human health.
•	2025 Watershed Implementation Outcome: Wetlands are a critical pollution control practice. 
Stewardship Goal: Increase the number and the diversity of local citizen stewards and local governments that actively support and carry out the conservation and restoration activities that achieve healthy local streams, rivers and a vibrant Chesapeake Bay.
•	Citizen Stewardship Outcome - Increase the number and diversity of trained and mobilized citizen volunteers with the knowledge and skills needed to enhance the health of their local watersheds
•	Local Leadership Outcome - Continually increase the knowledge and capacity of local officials on issues related to water resources and in the implementation of economic and policy incentives that will support local conservation actions.
Climate Goal: Increase the resiliency of the Chesapeake Bay watershed, including its living resources, habitats, public infrastructure and communities, to withstand the adverse impacts from changing environmental and climate conditions.
•	Climate Adaptation Outcome: Living shorelines are more resilient than hardened shorelines against strong storms and are hypothesized to perform at least as well as conventional methods of erosion control.
•	Wetland enhancement from unmowed wetlands will improve the carbon capture of existing wetlands, thereby mitigating against future climate effects and sea level rise.</t>
  </si>
  <si>
    <t>Ms. Laura Cattell Noll
lnoll@allianceforthebay.org
Alliance for the Chesapeake Bay</t>
  </si>
  <si>
    <t>Matt Pennington, Eastern Panhandle Regional Planning and Development Council, mpennington@region9wv.com</t>
  </si>
  <si>
    <t>Laura Cattell Noll
lnoll@allianceforthebay.org
Alliance for the Chesapeake Bay</t>
  </si>
  <si>
    <t>Planning for Clean Water: Local Government Workshops</t>
  </si>
  <si>
    <t>•	Training
•	Sharing best practices
•	Implementing Communication Strategy action
•	Other: Logic and Action Plan Implementation</t>
  </si>
  <si>
    <t>•	Build stronger ties between the planning community and the Chesapeake Bay Program (CBP)
•	Engage Bay Program Partners in an understanding of local planner priorities
•	Increase understanding within local government planning staff about 1)  the Bay Agreement Outcomes, 2) the planning tools that they can use to further those outcomes and 3) the value that meeting the outcomes can bring to their community
•	Increase capacity of local government planners to champion clean water issues, incorporate strategies into their comprehensive plans and implement best practices that enhance water quality and living resources.</t>
  </si>
  <si>
    <t>Justification
The CBP Local Engagement Needs and Resource Assessment found that local government planners are a key audience for nearly all of the Goal Implementation Teams (GITs). Planners play an essential role in land use, sustainable development, land preservation, stormwater management, water resource management and more. Achieving the outcomes of the Chesapeake Bay Agreement will require significant buy-in and support from the local government planning community.
Currently, the Local Leadership Workgroup (LLWG) is not set-up to engage with this audience and instead has previously defined ‘local leaders’ as elected officials, appointed officials and senior staff. While local leaders are the decision makers, they rely on their local planners. 
Within the LLWG, planners are widely acknowledged as a valuable liaison between subject matter experts and local leaders. Indeed, local government planners are often one of the trusted sources that local officials look to for information and guidance on clean water issues. 
The proposed project will jumpstart the Bay Programs efforts to engage local government planners by identifying local planner’s needs, convening three workshops of planners to share best practices and widely sharing the results of the workshop within the planning community.</t>
  </si>
  <si>
    <t>Cross-Goal Benefits	List any cross-goal benefits succinctly 	Local Leadership Outcome:
•	Improve transfer of knowledge to local elected officials (Management Approach 2)
o	Work with Watershed Agreement outcome leads (e.g. workgroups) that have identified needs related to local elected officials (needs identified via the Strategy Review System process or other mechanisms) (Action 2.3)
Forest Buffer Outcome:
•	Riparian Forest Buffer (RFB) Leadership (Management Approach 1)
o	Target RFB to local areas where most needed (Action 1.2)
•	Improved Agricultural RFB Programs (Management Approach 2)
o	Coordinated local team approach (in combination with leadership and training) (Action 2.1)
Tree Canopy Outcome:
•	Strengthen Policy and Ordinances (Management Approach 2)
o	Review state and local policies in place to support urban tree canopy and provide recommendations on best practices, model ordinances, etc. for Bay jurisdictions (Action 2.1)
•	Increase Technical Capacity and Knowledge (Management Approach 3)
o	Provide guidance, training, and technical assistance to help local governments and partners develop robust urban tree canopy implementation programs (Action 3.1)
Wetland Outcome:
•	Develop solutions to address barriers to wetland restoration (Management Approach 2)
o	Identify legal or regulatory barriers to wetland creation and enhancement and develop strategies to overcome these obstacles on an annual basis (Action 2.2).
•	Expand the involvement of local stakeholders (Management Approach 5)
o	Work with CBP Communications Office to update existing co-benefit fact sheet to increase engagement and address leadership and practitioners (Action 5.2).
o	Work with the Communication Workgroup and State partners to develop state-specific factsheets that identify State plans, programs, and initiatives that encourage wetland restoration and implementation of living shorelines (Action 5.4).  
o	Present the state-specific factsheets to the Principal’s Staff Committee for awareness along with a recommendation for cross-program prioritization of these actions by the Bay States as a wise use of limited resources (Action 5.5).
Fish Habitat Outcome:
•	Communicate importance of fish habitat (Management Approach 4)
o	Engage and communicate the value of fisheries (economic impact) to local government planners and officials (Action 4.3)
Healthy Watersheds Outcome:
•	Local Leadership – strengthen local commitment and capacity to protect their healthy watersheds (Management Approach 2)
o	Outreach, including: effectively conveying information on the status of healthy watersheds to local stakeholders. Translate, communicate and develop materials to convey local engagement needs related to sustaining healthy watersheds and reducing land conversion (Action 2.1)</t>
  </si>
  <si>
    <t>Neely Law
Neely.Law@fairfaxcounty.gov
Fairfax County</t>
  </si>
  <si>
    <t>Julianna Greenberg, Chesapeake Research Consortium
Renee Thompson, USGS, Coordinator, Healthy Watersheds GIT
Scott Phillips, USGS
Ken Hyer, USGS
Rosemary Fannelli, USGS
Matthew Cashman, USGS</t>
  </si>
  <si>
    <t>Management Approaches to Reduce Stressors of Stream Health</t>
  </si>
  <si>
    <t>•	Support for science needed to develop metrics
•	Assessment of data to evaluate progress on metrics
•	Database development
•	Policy research and recommendations</t>
  </si>
  <si>
    <t>The proposed outcome is a synthesis report based on a literature review and data analyses identifying management actions (e.g. structural and non-structural BMPs), their attributes, functions, and capacity to address stressors affecting stream health. The project outcomes will be critical to take advantage of current Bay Program approved nutrient and sediment reduction practices to improve stream health conditions. Currently, restoration professionals evaluate and prioritize management actions based on their cost effectiveness (e.g. lb P reduced/acre impervious treated), yet monitoring to evaluate the effectiveness of the implemented action is based, in part, on the improvement of stream health (e.g. benthic macroinvertebrates).  The proposed research intends to address this information gap where  the results may help restoration professionals identify the management actions that have the greatest potential to improve stream health by not only reducing nutrients and sediments but other factors that impact stream health (e.g. toxics, flow, temperature, habitat). 
There are multiple target audiences that would benefit from these results to include State agencies responsible for Bay and local TMDLs and the local jurisdictions implementing practices to meet the load reductions for these TMDLs. Both urban and rural jurisdictions may benefit from this research depending on the stressor (e.g. pesticides, PCBs, flow, chloride). Additionally, the results will address information and research gaps identified by the Toxic Contaminants Workplan, Urban Stream Restoration Expert Plan Reports and Verification documents, and the Healthy Watersheds GIT Healthy Watersheds Assessment.</t>
  </si>
  <si>
    <t>Justification
As part of the 2019 Work Plan, the Stream Health Work Group (SHWG) partnered with USGS to develop a three-part scope of work to more comprehensively  understand stressors affecting stream health and how management actions (e.g. BMPs) may alleviate stressors beyond their intended goal (e.g., nutrient or sediment reduction) to help restore stream health throughout the Chesapeake Bay watershed. This work addresses Acton 4.2 of the SHWG Work Plan. There remains a significant information and management need to identify the extent to which management actions improve stream health and the multiple stressors that affect it; despite the millions of dollars spent annually to reduce nutrient and sediment pollution to the Bay. Part 1 of the work plan will be completed by the USGS in December 2020 and will identify which in-stream stressors (e.g. water quality, toxic contaminants, or physical habitat) are most affecting stream health, defined for this project as the health/integrity of the benthic macroinvertebrate community. Preliminary results from the literature review suggest toxic contaminants (e.g., pesticides or PAHs) and altered flow regimes are often the primary stressors impacting benthic macroinvertebrate communities in urban landscapes, whereas degraded physical habitat and toxic contaminants (e.g., pesticides) are important in agricultural landscapes. The preliminary regulatory data analyses suggest sediment and turbidity, salinity, nutrients, and habitat degradation to be commonly identified stressors across the watershed. Co-occurring impairments suggest several multi-stressor groupings, related to 1) sediment/nutrients and habitat, 2) contaminants, and 3) metals and acidity.  
The SHWG requests funding to continue with this research and support Part 2 of the scope of work to evaluate which of the stressors (and their causes/sources) can be alleviated through management actions, especially those management activities that align with the practices identified in the Phase 3 WIPs. The results of this work will provide jurisdictions with more information on the co-benefits of management actions beyond nutrient and sediment reductions to improve stream health.  Additional benefits include a more in-depth understanding of the impact of managements on stream health and the potential trajectory of recovery depending on the extent to which stressors are addressed. These results will contribute to concurrent work by USGS, the Healthy Watersheds GIT and the Urban Stormwater Work Group to understand how management actions may impact stream health and why the response of stream functions and processes are, or are not, observed post restoration efforts. Finally, the project will broaden the information used to identify appropriate management actions needed to improve stream health and metrics to evaluate stream health.</t>
  </si>
  <si>
    <t>This work is supported by the Healthy Watersheds GIT and the Urban Stormwater Work Group.</t>
  </si>
  <si>
    <t>Ms. Brooke Landry
brooke.landry@maryland.gov
Maryland Department of Natural Resources (DNR)</t>
  </si>
  <si>
    <t>Becky Golden, SAV Workgroup Vice Chair, MD DNR; Rebecca.golden@maryland.gov
Julie Reichert-Nguyen, CBP Climate Resiliency Workgroup Coordinator, NOAA CBO; Julie.reichert-nguyen@noaa.gov
Scott Phillips, USGS Chesapeake Bay Coordinator; swphilli@usgs.gov</t>
  </si>
  <si>
    <t>Becky Golden
Rebecca.golden@maryland.gov
MD DNR</t>
  </si>
  <si>
    <t>Modeling climate impacts on submerged aquatic grasses (SAV) in Chesapeake Bay</t>
  </si>
  <si>
    <t>Metric Development and Tracking Projects:
•	Performance measure development 
•	Monitoring/tracking program development
•	Assessments of data to evaluate progress on metrics
•	Modeling support
Implementation Projects:
•	Environmental demonstration projects
•	Environmental impact research
•	Climate change research
•	Environmental modeling
•	Assessment of data to evaluate progress on metrics</t>
  </si>
  <si>
    <t>Final project products will include a detailed report of model outcomes and potential SAV recovery trajectories under various climate change scenarios. Additionally, a software application will be developed for use by the Chesapeake Bay research and management community that will allow users to explore and determine the relative impact of various stressors on future community-specific SAV abundance. The software application will be developed with the flexibility to determine site-specific SAV restoration potential in future versions.</t>
  </si>
  <si>
    <t>Justification
The Chesapeake Bay Program recently supported a multi-institutional effort that synthesized 30+ years of SAV, water quality, and land-use data. Results of the study empirically demonstrated that management efforts to reduce nutrient pollution are responsible for the recovery of tens of thousands of acres of SAV in the Bay. While the validation of environmental policy is rewarding and provides necessary incentive to stay the course to ensure additional future recovery, the role of emerging climate stressors was not included or accounted for and the question of their threat to the Chesapeake Bay ecosystem, and to SAV specifically, still lingers. 
The proposed project will address the missing information about the role of climate stressors on Chesapeake Bay SAV, including warming temperatures, rising sea levels, falling oxygen concentrations, and increased runoff driven by greater precipitation and more frequent, intense storm activity. Balancing current successful nutrient management strategies with these emerging stressors will be one of the biggest challenges that the Chesapeake Bay management community faces. Complicating this task will be the variety of SAV species in the Bay and their potentially contrasting responses, as was demonstrated during the 2019 Bay-wide SAV survey. The excessive precipitation in 2018 and 2019 increased nutrient loading to the Bay and also affected salinities. This had a dramatic and negative impact on SAV in the southern, saltier portion of the Bay in 2019 where thousands of acres of SAV were lost, but SAV in the upper portion of the Bay and tributaries continued to recover and expand in most areas. This does not suggest that freshwater SAV communities are impervious to poor water quality; rather it highlights the necessity to identify the ecological tipping points or levels of stress these communities can endure before they collapse. Furthermore, it suggests that it may be beneficial to tailor future management strategies to the various SAV communities present in the Bay. 
Specifically, the objective of this project will be to model interactions between nutrient loading and emerging climate stressors, including warming temperatures, oxygen minimum zones, sea-level rise, greater precipitation, and reduced water clarity in determining future SAV abundance and recovery potential, and to determine species and community-level tipping points. 
This project will meet science needs identified by the Bay Program’s SAV Workgroup, the Climate Resiliency Workgroup, STAR, and STAC – assessing the impacts of climate stressors on living resources - and falls under the SAV Workgroup’s first and fourth management approaches. 
SAV Management Approach 1: Support efforts to conserve and restore current and future SAV habitat and SAV habitat conditions in the Chesapeake Bay 
-Action 1.4: Evaluate the potential for SAV to reach restoration goals and provide relevant ecosystem services in the face of climate change impacts, i.e. sea level rise, increased Bay temperatures, etc.
SAV Management Approach 4: Enhance SAV research and monitoring in the Chesapeake Bay
-Action 4.1: Initiate, support and track advancements in SAV research (biology, ecology, genetics, restoration, effects of climate change on SAV and its role in climate resiliency, predictive modeling, etc.).</t>
  </si>
  <si>
    <t>The results of this project could support cross-workgroup science needs between the Climate Resiliency Workgroup/STAR, Habitat GIT/SAV Workgroup, and WQGIT listed here:  
•	Climate Resiliency Adaptation Outcome: Changing climate conditions and their impacts on SAV
•	Habitat GIT SAV Outcome*: Assessment of future SAV habitat availability in relation to climate change, sea level rise, shoreline alteration, and nearshore development to determine if segment-specific and Bay-wide SAV restoration goals are feasible.
•	Water Quality Standards Attainment and Monitoring: Improve understanding of bay WQ response to loads and BMPs - ongoing interest in restoration progress to management actions/climate influences. 
Additionally, this project would help address gaps identified in the Climate Resiliency Workgroup's Logic Table, including the need for clear science (models, tools, and metrics) and guidance to develop plans and efficacy of response. The information obtained from this project could support climate indicator development by increasing the understanding of environmental change thresholds that SAV can tolerate under changing climate conditions.</t>
  </si>
  <si>
    <t>Greg Busch
gregory.busch@maryland.gov
Maryland Department of the Environment</t>
  </si>
  <si>
    <t>Matt Stover, MDE matthew.stover@maryland.gov
Dinorah Dalmasy, MDE dinorah.dalmasy@maryland.gov</t>
  </si>
  <si>
    <t>Greg Busch
gregory.busch@maryland.gov
Maryland Department of the Environment (MDE)</t>
  </si>
  <si>
    <t>High Resolution Monitoring of Bay Segment to Demonstrate Attainment of Short-Duration Dissolved Oxygen Criteria</t>
  </si>
  <si>
    <t>•	Monitoring/tracking program development
•	Policy research and recommendations
•	Environmental monitoring
•	Assessments of data to evaluate progress on metrics</t>
  </si>
  <si>
    <t>Maryland’s 303d list shows that none of its 53 Chesapeake Bay Segments have been sufficiently monitored to assess the full suite of applicable  dissolved oxygen (DO) water quality criteria. A major challenge has been the ability to collect enough data in various habitats and at a temporal frequency so as to allow for assessment of the short-duration DO criteria (e.g. 7-day average, instantaneous minimum, etc).  Although several methods have been explored, such as the umbrella criteria concept, none has yet yielded the ability to assess all of the DO criteria.  This project seeks to provide a proof of concept for meeting the data requirements and establishing decision rules for assessing all DO criteria within a single Bay segment. With the major nutrient reductions that have already occurred, with the Phase III WIP in place and with just five years remaining until 2025, it will become increasing important to identify segments where water quality criteria are being achieved and designated uses are being supported. This would help both in connecting water quality response to past restoration efforts and informing future restoration efforts that might require planning at a finer scale. We propose conducting a detailed, three-year assessment of one or several tidal tributaries to determine whether they are meeting criteria. This will involve increasing the spatial and temporal resolution of monitoring, as well as analyzing monitoring data to determine water quality.</t>
  </si>
  <si>
    <t>Justification
With 5 years remaining in the WIP and with the tremendous investments that have been made, Maryland has not yet been able to show a single bay segment meeting all dissolved oxygen standards.  Showcasing tributaries with good water quality will be critical to demonstrating the impact of partnership efforts both to elected officials and the public.  Building on the work detailed in the 2017 Technical Addendum, this project proposes to intensively sample (using continuous monitoring devices) one or two segments and through the Bay Program’s Criteria Assessment Protocols (CAP) workgroup, develop the decision rules needed to fully assess the DO criteria applicable to that segment.</t>
  </si>
  <si>
    <t>This project will not only benefit Maryland but also Virginia, DC, and Delaware in helping these states to fully assess the applicable DO criteria in their respective portions of the Chesapeake Bay and its tidal tributaries.  In addition, if a Bay segment can be removed from the impaired waters list, this provides an important success story not only related to improved assessment techniques but also for the overarching Chesapeake Bay restoration goal.</t>
  </si>
  <si>
    <t>Ms. Mandy Bromilow
mandy.bromilow@noaa.gov
National Oceanic &amp; Atmospheric Administration (NOAA)</t>
  </si>
  <si>
    <t>Bruce Vogt
bruce.vogt@noaa.gov
NOAA Chesapeake Bay Office</t>
  </si>
  <si>
    <t>Forage Indicator Development: Using Environmental Drivers to Assess Forage Status</t>
  </si>
  <si>
    <t>Metric/indicator development
Support for science needed to develop metrics
Evaluating progress/status
Synthesis of existing data 
Modeling support
Baseline analyses</t>
  </si>
  <si>
    <t>This project will improve understanding of environmental effects (e.g. water temperature, warming rates, climate indices) on the population status (i.e. abundance, biomass) of two key forage taxa in Chesapeake Bay: bay anchovy (Anchoa mitchilli) and polychaetes (Subphylum Polychaeta). Indicators of forage status can be developed by examining the quantitative relationships between environmental factors and the abundance (or biomass) of these key taxa. These forage indicators can then be used to inform fishery and habitat management decisions in an effort to maintain prey availability for ecologically and economically important finfish predators. Ideally, future management of Chesapeake Bay finfish predators would take into consideration these indicators of forage status (i.e. prey availability) as a step toward ecosystem-based fisheries management (EBFM). Examination of environmental drivers, such as springtime warming and large-scale climate indices (e.g. Atlantic Multidecadal Oscillation - AMO), will also improve understanding of climate change effects on forage populations.</t>
  </si>
  <si>
    <t>Justification
The overarching goal of the Forage Fish Outcome stipulated by the 2014 Chesapeake Bay Watershed Agreement (https://www.chesapeakebay.net/documents/FINAL_Ches_Bay_Watershed_Agreement.withsignatures-HIres.pdf) is to track and assess the status of the forage base in Chesapeake Bay. To achieve this goal, the Chesapeake Bay Program’s Forage Action Team (FAT) has committed to developing a suite of indicators that, at the highest level, will determine the amount of forage available as prey for predatory species in Chesapeake Bay. This project will directly contribute to the Forage Fish Outcome by developing up to four indicators of forage status (i.e. abundance, biomass) for two key taxa in Chesapeake Bay: bay anchovy (Anchoa mitchilli) and polychaetes (Subphylum Polychaeta). These taxa were identified as the most important finfish and benthic prey, respectively, based on diet analyses of key predators in the Bay. The results of these analyses and background for forage indicator development can be found in the 2014 Scientific and Technical Advisory Committee (STAC) Workshop Report (https://www.chesapeakebay.net/documents/22031/final_stac_forage_workshop.pdf).
Forage indicator development is a top priority of the Forage Action Team and is a primary action listed in the 2020-2021 Forage Fish Outcome Logic and Action Plan (https://www.chesapeakebay.net/documents/22031/2020-2021_forage_logic_and_action_plan_.pdf). Indicator development was also identified as a top science need in the Bay Program’s Strategic Science Prioritization Framework. This work will build off of a previous GIT-funded project (https://www.chesapeakebay.net/documents/Forage_Final_Report_2017_final-draft_24oct17.pdf) that examined the environmental, spatial, and temporal patterns of forage fish distribution and abundance in the Bay and its tributaries. Using the analyses conducted previously as guidance, this project will examine the most important environmental drivers of forage populations (i.e. springtime warming, AMO, flow) to develop individual indicators or a compound indicator of forage status (i.e. abundance, biomass) for bay anchovy and polychaetes. For example, the previous GIT-funded study by Woodland et al. (2017) determined that springtime warming (i.e. the rate of warming water temperatures in early spring) affects abundance of forage species in the summer. Therefore, the rate of springtime warming and its quantitative relationship with summer abundance can be used to develop an indicator of forage status in the Bay.
In addition to supporting the Forage Fish Outcome, this project makes direct connections with other Chesapeake Bay Program workgroups and initiatives including the Habitat GIT and the Scientific, Technical Assessment and Reporting (STAR) team’s Climate Resiliency Workgroup (CRWG). Understanding how environmental factors and habitat affect forage abundance is important for understanding the broader ecosystem health of Chesapeake Bay. Forage indicators can also be used in fishery and habitat management to guide decision-making using an ecosystem-based approach. These environmental factors and, consequently, forage abundance will also be directly affected by climate change. By coordinating indicator development efforts with the CRWG, we can ensure that this project develops informative, useful indicators that can be used by both the FAT and CRWG. For example, a forage indicator based on springtime warming, flow (i.e. precipitation), or the AMO climate index can also provide insight into the effects of climate change on prey availability (i.e. forage abundance or biomass) in Chesapeake Bay.</t>
  </si>
  <si>
    <t>Forage Action Team:
Assess and track forage status in Chesapeake Bay as stipulated by the Forage Fish Outcome.
STAR and Climate Resiliency Workgroup:
Assess and track climate change impacts on forage abundance in the Bay through coordinated indicator development.
Habitat GIT and Fish Habitat Action Team:
Improve understanding of habitat effects on forage abundance (i.e. water temperature) and identify ideal/suitable habitat and environmental conditions for forage production.</t>
  </si>
  <si>
    <t>Bruce Vogt, NOAA Chesapeake Bay Office, bruce.vogt@noaa.gov</t>
  </si>
  <si>
    <t>Glenn Davis
glenn.davis@maryland.gov
Maryland Department of Natural Resources</t>
  </si>
  <si>
    <t>Quantifying Environmental Drivers of Blue Crab Productivity</t>
  </si>
  <si>
    <t>Modeling support
Support for science needed to develop metrics</t>
  </si>
  <si>
    <t>This analysis will improve understanding of blue crab population dynamics, particularly the stock-recruitment relationship, by identifying the primary drivers of recruitment success and quantifying population-level impacts. Improved understanding of the factors that affect blue crab population dynamics can directly inform improvements of the stock assessment model on which fisheries management is based. Examination of environmental drivers will also improve understanding of climate change effects, such as increasing water temperatures and changes in salinity regimes, on the blue crab population in Chesapeake Bay. Quantifying impacts of other environmental variables, such as habitat availability and dissolved oxygen (DO), can inform habitat and water quality management around the Bay, including submerged aquatic vegetation (SAV) conservation and restoration efforts and nutrient management.</t>
  </si>
  <si>
    <t>Justification
In 2020, blue crab recruitment in Chesapeake Bay was low, despite high spawning stock abundance in 2019. This study will identify environmental drivers of blue crab recruitment success in the Bay, which may provide insight into the causes of unexpected observations such as this low recruitment event. This information will improve understanding of the population’s natural variability and will allow fishery managers to set more effective harvest regulations by observing environmental factors and predicting recruitment success in future years. 
Per the Blue Crab Abundance Outcome, the goal of the Chesapeake Bay Stock Assessment Committee (CBSAC) is to maintain a sustainable blue crab population based on female-specific management targets. To ensure effective assessment and management of the blue crab population, CBSAC must continually examine and improve the stock assessment model as new data become available, including analysis of environmental factors (e.g. water quality, habitat availability) that influence population dynamics. This project builds off of a previous GIT-funded project (https://www.chesapeakebay.net/documents/Ranking_Ecosystem_Impacts_on_Chesapeake_Bay_blue_crab_Final_Report.pdf) that ranked ecosystem impacts on the blue crab population, and directly addresses an action listed in the 2020-2021 Blue Crab Abundance Outcome Logic and Action Plan (https://www.chesapeakebay.net/documents/22029/2020-2021_blue_crab_logic_and_action_plan_.pdf). Using existing data and the previous project results as guidance, this project will quantify the impacts of environmental factors on blue crab productivity (i.e. recruitment success) to improve understanding of the stock-recruitment relationship and strengthen the stock assessment model. The productivity model would also allow scientists to incorporate and examine alternative hypotheses about recruitment drivers as new data become available. 
The results of this study will improve understanding of blue crab population dynamics in Chesapeake Bay, ensuring that stock assessment and fisheries management are based on the best available science. In addition to supporting the Blue Crab Abundance Outcome, this project makes connections with other Chesapeake Bay Program workgroups and initiatives including the Climate Resiliency Workgroup (CRWG), Habitat GIT, and Water Quality GIT. By examining water quality parameters (e.g. temperature) and benthic habitats (e.g. SAV) as potential drivers of blue crab recruitment success and productivity, the results of this project may inform conservation and restoration work conducted by the Habitat and Water Quality GITs. For example, SAV abundance may have a significant positive effect on juvenile recruitment, which would incentivize SAV conservation and restoration. Thus, the project results would ideally inform habitat and water quality management, in addition to blue crab fisheries management. 
Environmental factors and, consequently, blue crab productivity will be affected by climate change; therefore this project may inform the CRWG’s indicator work. If the productivity model indicates that recruitment success is dependent on a climate-related variable (e.g. water temperature) and the relationship is quantified, this could provide retrospective insight into the causes of poor recruitment years and may allow for predictions of recruitment success the following year. A primary goal of the CRWG is to create a suite of indicators that assess climate change impacts on the Bay, including living resources such as the blue crab. Understanding and quantifying relationships between environmental variables and blue crab productivity could inform CRWG indicator development.</t>
  </si>
  <si>
    <t>Chesapeake Bay Stock Assessment Committee:
Improve understanding of environmental drivers of blue crab population dynamics (i.e. recruitment success) to improve the stock assessment model.
Climate Resiliency Workgroup:
Improve understanding of climate change impacts on blue crab productivity in the Bay. Could inform a climate indicator.
Habitat GIT:
Identify critical habitats (e.g. SAV, oyster reefs, marsh) and quantify the impacts on blue crab productivity. Could be used to inform habitat management, including conservation/restoration efforts.
Water Quality GIT:
Improve understanding of water column habitat conditions (i.e. water temperature, salinity, DO) on blue crab productivity. Could inform water quality management.</t>
  </si>
  <si>
    <t>1) Emily Farr, NOAA Office of Habitat Conservation, emily.farr@noaa.gov
2) Julie Reichert-Nguyen, NOAA Chesapeake Bay Office, julie.reichert-nguyen@noaa.gov
3)Breck Sullivan, Chesapeake Research Consortium, bsullivan@chesapeakebay.net</t>
  </si>
  <si>
    <t>Kevin Du Bois
kevin.dubois@navy.mil
Department of the Navy</t>
  </si>
  <si>
    <t>Synthesis of Shoreline, Sea Level Rise, and Marsh Migration Data for Wetland Restoration Targeting</t>
  </si>
  <si>
    <t>•	Database development
•	Baseline analysis
•	Environmental demonstration projects
•	Data synthesis and application
•	Metric/indicator development</t>
  </si>
  <si>
    <t>•	A compilation of metadata (brief descriptions) of available studies and data related to sea level rise, topography, shoreline condition, wetland area, and migration corridors from the Virginia Institute of Marine Science (VIMS), U.S. Geological Survey (USGS), and other Chesapeake Bay Program (CBP) partners in the tidal portion of the Chesapeake Bay watershed. Gathering this information will allow future studies to be more accurate and comprehensive and will prevent duplicate work. 
•	A pilot project that applies this information to wetland restoration and conservation targeting at the finer-scale, directly influencing decision-making in an area of interest. This project will enable targeting resources toward wetland conservation or restoration that will strategically build more resilience in a changing climate in two distinct ways: 1) identifying where tidal wetlands will migrate with SLR helps identify upland areas to conserve 2) evaluating existing tidal wetlands for resilience to SLR and climate change helps identify areas to restore or protect. This pilot project will serve as an example that can then be applied to other areas in the watershed.</t>
  </si>
  <si>
    <t>Justification
The Chesapeake Bay has nearly 10,000 miles of tidal shoreline that is vulnerable to changing climatic and sea level conditions. Sea level rise (SLR) is inundating higher elevations resulting in marsh migration inward or complete loss. In some areas, hardened shorelines make it impossible for marshes to migrate further inland. Existing data are available related to marsh elevation, shoreline hardening, marsh migration corridors and sea level rise throughout the Bay watershed, but research projects are often from separate organizations or academic institutions without cohesion or synthesis. A comprehensive set of all available data in the Chesapeake Bay Watershed related to these parameters is lacking. 
This project will synthesize information about SLR, topography, shoreline condition, wetland area and migration corridors from VIMS, USGS and other CBP partners to compile a full list of available data sources in the tidal regions of the Chesapeake Bay. This project will build upon this existing data and expand it to include a climate resilience and marsh migration analysis under different SLR scenarios in a specified geographic location, to serve as a pilot for applying this synthesized information to local decision-making. If available, demographic, socio-economic, and land use data for this region will also be included in the analysis to better understand the community and social dynamics that may affect the areas where marsh could migrate, or land could be restored or conserved. The major project goal is to compile this data in a format suitable for use by decision-makers for wetland restoration and conservation targeting in their communities. The available data will help decision-makers prioritize where wetland restoration and conservation activities should (and should not) take place in a region given projected sea level rise and marsh accretion/migration capacity. A potential future project that could build on this work would be a more robust compilation of social, demographic and economic data that could help analyze the socio-economic and cultural cost of shoreline change and the feasibility of retreat of individuals or communities along the tidal regions of the Bay. Future projects could focus on an alignment of areas of high suitability for conservation/restoration with areas of high need for resiliency based on factors related to social vulnerability and diversity, equity, inclusion, and justice. 
This project will build upon and help support prior CBP investments, such as the Climate Resiliency Workgroup’s GIT-funded project “Development of Climate Change Indicators and Metrics for the Chesapeake Bay Program.” (https://www.chesapeakebay.net/channel_files/26736/indicator_implementation_plan_-_full_draft_-_05-08-18.pdf)
This proposal is being advanced by the Wetland Workgroup with the support of the Climate Resiliency Workgroup and Fish Habitat Action Team. It will support progress toward the Climate Adaptation Outcome and the Climate Monitoring and Assessment Outcome under the Climate Resiliency Goal and the Wetlands Outcome under the Vital Habitats Goal, and benefit the Fish Habitat, Forage, Black Duck, SAV, 2025 Watershed Implementation Plan and Local Leadership outcomes.
This project also addresses several specific actions in the Wetland Workgroup Logic and Action Plan, such as: 
•	assessing risks to coastal habitats by forecasting vulnerability and resiliency of coastal systems to future change
•	identifying areas where wetland restoration would greatly benefit water quality and habitat
•	coordinating with Black Duck and Fish Habitat Action Teams to identify wetland areas that are suitable black duck and fish habitat and would be ideal for restoration. 
This project also meets science needs of the Climate Resiliency Workgroup, such as:
•	a better understanding of sea level rise and subsidence impacts in changing climatic conditions
•	a better understanding of changing climate conditions and their impacts on wetlands
By addressing both the science and local engagement frameworks of the Chesapeake Bay Program, this collaborative project advances the work of multiple GITs and workgroups.</t>
  </si>
  <si>
    <t>This project supports the following Chesapeake Bay Watershed Agreement Goals and Outcomes:
Vital Habitats Goal:  Restore, enhance and protect a network of land and water habitats to support fish and wildlife and to afford other public benefits, including water quality, recreational uses and scenic value across the watershed.
•	Wetland Outcome: The results of this project support the implementation of natural shorelines, which could contribute to the restoration of 85,000 acres and protection of 150,000 acres of tidal and non-tidal wetlands.
•	Black Duck Outcome: Black ducks prefer coastal brackish marshes and bays with adjacent agricultural land source for wintering: Lewis J.C. et al., 1984.
•	Submerged Aquatic Vegetation (SAV) Outcome: Underwater grass beds benefit from natural shorelines, which this project supports. 
Sustainable Fisheries Goal:  Protect, restore and enhance finfish, shellfish and other living resources, their habitats and ecological relationships to sustain all fisheries and provide for a balanced ecosystem in the watershed and Bay.
•	Fish Habitat Outcome: Near-shore and intertidal fish habitat benefits from natural shorelines, which this project supports.
•	Forage Outcome: Small-bodied fish, shellfish and benthic organisms benefit from natural shorelines, which this project supports.
Water Quality Goal: Reduce pollutants to achieve the water quality necessary to support the aquatic living resources of the Bay and its tributaries and protect human health.
•	2025 Watershed Implementation Outcome: Wetlands are a critical pollution control practice. 
Stewardship Goal: Increase the number and the diversity of local citizen stewards and local governments that actively support and carry out the conservation and restoration activities that achieve healthy local streams, rivers and a vibrant Chesapeake Bay.
•	Local Leadership Outcome - Continually increase the knowledge and capacity of local officials on issues related to water resources and in the implementation of economic and policy incentives that will support local conservation actions. This project aims to inform local decision-makers on wetland restoration and conservation in their community. 
Climate Goal: Increase the resiliency of the Chesapeake Bay watershed, including its living resources, habitats, public infrastructure and communities, to withstand the adverse impacts from changing environmental and climate conditions.
•	Climate Adaptation Outcome: Continually pursue, design, and construct restoration and protection projects to enhance the resiliency of Bay and aquatic ecosystems from the impacts of coastal erosion, coastal flooding, more frequent intense storms and SLR. Results from this project would support targeting of living shoreline projects to build climate resilience. Living shorelines have exhibited better resilience to erosion than hardened shorelines against strong storms and are hypothesized to perform at least as well as conventional methods of erosion control.
•	Climate Monitoring and Assessment Outcome: Continually monitor and assess the trends and likely impacts of changing climatic and sea level conditions on the Chesapeake Bay ecosystem, including the effectiveness of restoration and protection policies, programs and projects. Results from this project would support climate indicator work to track resilience progress related to shoreline condition and conservation of wetlands/marshes.</t>
  </si>
  <si>
    <t>Emily Majcher
emajcher@usgs.gov
USGS MD-DE-DC Water Science Center</t>
  </si>
  <si>
    <t>Scott Phillips, USGS, swphilli@usgs.gov
Greg Allen, EPA, allen.greg@usgs.gov
Gary Shenk, USGS, gshenk@chesapeakebay.net
Olivia Devereaux, Devereaux Consulting, olivia@devereauxconsulting.com
Jeremy Hanson, Virginia Tech, jchanson@vt.edu
Ed Dunne, DC Water, ed.dunne@dc.gov</t>
  </si>
  <si>
    <t>Scott Phillips
swphilli@usgs.gov
USGS</t>
  </si>
  <si>
    <t>Methods to integrate co-benefits of toxic contaminant reduction into decision tools</t>
  </si>
  <si>
    <t>•	Metric/indicator development
•	Performance measure development 
•	Assessments of data to evaluate progress on metrics 
•	Modeling support
•	Other (please describe) – methodology development</t>
  </si>
  <si>
    <t>The project will develop methods and provide improved information on the removal efficiencies for select urban contaminant Best Management Practices (BMPs) into Chesapeake Assessment Scenario Tool (CAST) and other appropriate management tools. The findings will provide the basis for improved decision making by states and local governments on the co-benefits of nutrient and sediment practices to reduce contaminants in the watershed and address local water-quality impairments, improve habitat conditions for fisheries, and make fish safer to consume by diverse groups in urban areas.</t>
  </si>
  <si>
    <t>Justification
PCBs, and other contaminants in urban areas that behave similarly such as organoochlorine pesticides and PAHs, have caused fish consumption advisories and degraded the health of fish. In some of these areas, a portion of people’s diet depend on consuming locally caught fish that are a risk to eat.  
State agencies and local governments, who manage water quality and recreational fishing, need improved information to mitigate toxic contaminants, and how they can take advantage of on-going nutrient and sediment reduction efforts. The findings will further inform the co-benefits of outcomes being addressed by the CBP Water Quality, Fisheries, and Habitat Goal Teams.   
The proposal builds from an effort previously supported by the TCW to assess the Potential Benefits of Nutrient and Sediment Practices to Reduce Toxic Contaminants in the Chesapeake Bay watershed (Schueler and Youngk, 2015; 2016).  Despite the exhaustive literature review conducted in urban and agricultural and wastewater sectors, there was little evidence at that time of published effectiveness of nutrient and sediment practices to remove toxic contaminants, and rather conclusions were made about probable practices using surrogates rather than direct measurement of reduction (e.g., sediment for hydrophobic contaminants like PCBs).  
Additionally, discussions with the CBP modeling team about CAST suggested without the information on BMP effectiveness of toxic contaminants, they could not be included into the tool. These issues, lack of BMP effectiveness data and the best way to package information into CAST, greatly limited progress on identifying potential co-benefits of nutrient and sediment practices to also reduce toxic contaminants. 
However, there is new information to overcome these limitations for developing co-benefits between nutrient, sediment and toxic contaminant reduction. A STAC workshop held in May 2019 (STAC, 2020) revealed ongoing advances in the use of stormwater practices for toxic contaminant removal, especially for PCBs, one of the toxic contaminants that drive many fish consumption advisories nationwide.  These advances have largely been driven by the implementation of toxic contaminant TMDLs in urban areas, particularly in the west/northwestern United States.  While many of the advances have occurred outside the Chesapeake Bay watershed such as in the San Francisco Bay area and Portland and Spokane, researchers within the Chesapeake Bay watershed and the Department of Defense have advanced experiences more locally. 
The new and expanding body of information provides a timely RFP topic to make progress on the toxic contaminant research outcome to identify which best management practices might provide multiple benefits of reducing nutrient and sediment loads as well as the presence of PCBs (or similar contaminants) in waterways.</t>
  </si>
  <si>
    <t>The proposal would address multiple CBP goals and outcomes, including the  
-Toxic Contaminant Policy and Prevention: working to reduce PCBs in the watershed. 
-Toxic Contaminant Research: develop information on the co-benefits of toxic contaminant, nutrient, and sediment reduction. 
-Watershed Implementation Plans 2025: information needed to consider co-benefits of practices for 2-year milestones. 
-Fish habitat: improving aquatic conditions for freshwater and estuary fisheries. 
-Local leadership: improving information on water resources issues.</t>
  </si>
  <si>
    <t>1) Becky Golden, MD DNR, rebecca.golden@maryland.gov
2) Megan Ossmann, Chesapeake Research Consortium, ossmann.megan@epa.gov</t>
  </si>
  <si>
    <t>Brooke Landry
brooke.landry@maryland.gov
Maryland Department of Natural Resources</t>
  </si>
  <si>
    <t>Chesapeake Bay SAV Sentinel Site Program Implementation</t>
  </si>
  <si>
    <t>•	Data collection program development
•	Assessments of data to evaluate progress on metrics
•	Modeling support
•	Training
•	Environmental monitoring
•	Environmental research
•	Climate change research</t>
  </si>
  <si>
    <t>Implementation of a sentinel site program for SAV in the Chesapeake Bay is the final step in the execution of a three-tiered hierarchical monitoring approach. 
Outcomes will include 1) identification of and collaboration with SAV sentinel site adopters, which will expand our network of SAV monitoring practitioners as well as increase outreach and educational opportunities; 2) Bay-wide, detailed SAV data that examines more in-depth parameters than are currently measured in other SAV monitoring programs (ie. the Bay-wide SAV aerial survey and the CB SAV Watchers program); and 3) increased knowledge and insight gleaned from the standardized collection and analysis of detailed sentinel-site data.  
Implementing a tiered monitoring approach will improve the Chesapeake Bay Program’s ability to adaptively and effectively manage SAV in the Bay and accelerate progress towards the SAV restoration goal.</t>
  </si>
  <si>
    <t>Justification
Implementation of a sentinel site program for SAV in the Chesapeake Bay is the final step in the execution of a three-tiered hierarchical monitoring approach for the exceedingly valuable resource.  
SAV Sentinel Site data will complement acreage and density data collected via the Chesapeake Bay-wide aerial survey and local observational data collected via the Chesapeake Bay SAV Watchers Program. Specifically, the Chesapeake Bay SAV Sentinel Site Program will establish permanent SAV monitoring transects at ~20 locations throughout the Bay (with five sites in each salinity regime and in tributaries prioritized by the CBP’s SAV Workgroup) to monitor changes in SAV habitat characteristics and resilience indicators. Data will be collected by “site adopters” that may include federal, state, and local agencies, as well as academic institutions and non-profit organizations. All participants in the program will use the SAV Sentinel Site Monitoring Protocol developed by members of the CBP’s SAV Workgroup. A copy of this protocol will be available upon request to any group or organization interested in applying for inclusion and funding through this RFP. The protocol includes priority tributaries for sentinel site placement, site-selection criteria, and detailed monitoring instructions.   
In the three-tiered model for habitat monitoring, Tier 1 monitoring – the Bay-wide aerial survey- characterizes SAV distribution and density using aerial photography and satellite imagery. Tier 2 monitoring – the Chesapeake Bay SAV Watchers Program – monitors a limited number of SAV habitat characteristics at a large number of locations, which is useful for broad-scale condition assessments and for identifying and quantifying driver/response relationships. Tier 3 monitoring – the proposed SAV Sentinel Site Monitoring Program – will monitor multiple parameters in greater detail at fewer locations. Tier 3 monitoring focuses on identifying causal relationships by intensively monitoring drivers of change, ecosystem responses, and ecological processes. Changes in SAV habitat extent or condition detected at Tiers 1 and 2 can direct process-based investigations at Tier 3, and statistical and explanatory models built on Tier 2 and 3 data can be used to interpret and predict resource patterns and conditions at larger scales. Monitoring SAV Sentinel Sites will be particularly important as the Bay experiences increasing stressors associated with climate change. 
Implementation of the SAV Sentinel Site Program will be conducted by an umbrella organization in coordination with the GIT lead. Data collection, management, and analysis will be sub-contracted to approximately ten* organizations who will become official site adopters. GIT funds will go to the umbrella organization for administrative and organizational costs, and dispersed to the site adopters through the umbrella organization to provide seed funds for equipment purchase and to cover travel and labor for two seasons of field work. Field work will include site identification, methods training, and three monitoring events during the growing season. Site identification, methods training, and the first monitoring event may all take place on the same day to maximize efficiency. Off-season work will include data entry, management and reporting. Following the first two years of data collection, the GIT lead will work with site adopters to identify and secure additional and long-term funding for sentinel site monitoring, but it will ultimately be the responsibility of the site adopters to secure funds to continue monitoring their adopted site. It is our intention that this implementation project proves the efficacy of the program and leads to long-term collaborations and funding opportunities, and that site adopters see this as a long-term commitment. In the event an organization must discontinue its role as a sentinel site adopter, however, the SAV Workgroup will make all attempts to identify a new site adopter to ensure continuity of data collection. 
*Note: Several of the proposed SAV sentinel site locations are previously established long-term SAV monitoring sites that will not require additional funding through this program (ie. CBNERRs sites and Md DNR sites).</t>
  </si>
  <si>
    <t>Ultimately, the SAV Workgroup will coordinate with other CBP workgroups and goal teams, as well as the Chesapeake Bay Sentinel Site Cooperative to broaden the scope of monitoring at the established sentinel sites, which will allow for better coordination between CBP partners. The coordinated and consistent measurement of habitat conditions at the local scale will be used to characterize SAV resilience and recovery potential, fish forage and habitat (Fish GIT), invasive species threats, and climate impacts or resiliency (CRWG). 
Additionally, the SAV Workgroup will work with non-profit organizations such as Riverkeeper and other watershed groups to become trained sentinel site adopters and data collectors, further increasing and expanding their role in Chesapeake Bay data collection and stewardship (Stewardship WG). 
This project fulfills needs identified in the Bay Program’s SAV Management Strategy and 2020-2021 Workplan. Specifically, it applies to Management Approach 4, Action 4.2c and 4.2e: 
Management Approach 4: Enhance SAV research and monitoring in the Chesapeake Bay
-Action 4.2: Monitor SAV throughout the Bay. SAV conservation, restoration, and research all rely on effective and efficient monitoring of the resource. 
c. Develop and implement Chesapeake Bay Sentinel Site Program for SAV. The sentinel site program will be a Bay-wide, multi-partner effort. Sentinel sites may include current long-term monitoring sites as well as newly established sites.
e. Combine the Bay-wide aerial survey, the Chesapeake Bay SAV Watchers Program (and potentially other ground surveys), and the Sentinel Site Program for SAV to develop a 3-tiered hierarchical monitoring approach for Chesapeake Bay SAV. A 3-tiered hierarchical monitoring approach will allow for more effective and efficient SAV research, conservation, and restoration.</t>
  </si>
  <si>
    <t>Tuana Phillips, Diversity&amp;Local Engagement Coordinator, phillips.tuana@epa.gov
Francesca King, Diversity Staffer, CRC, king.francesca.epa.gov
Christine Conn, Co-Chair, Habitat GIT, Christine.Conn@maryland.gov. 
Olivia Wisner, Fostering Chesapeake Stewardship Staffer, wisnero@chesapeake.org
Jessica Elliott, Chesapeake Conservation Partnership, jelliott@chesapeakeconservancy.org</t>
  </si>
  <si>
    <t>John Griffin
jgriffin@chesapeakeconservation.org
Chesapeake Conservation Partnership</t>
  </si>
  <si>
    <t>Developing Standards and Metrics to Target the Conservation of “ Green Spaces “ in Diverse and Low – Income Urban Communities</t>
  </si>
  <si>
    <t>Metric Development and Tracking Projects:
-Support for science needed to develop metrics
-Metric/indicator development
-Data collection program development
-Other: Please see proposed outcome #3 Proposed Outcome.
Logic and Action Plan Implementation Projects:
-Policy research and recommendations
-Mapping, lands assessment</t>
  </si>
  <si>
    <t>Note: “ Green Spaces” include the conservation of smaller land parcels for vest pocket parks, community forests and gardens to the conservation of larger acreages for public parks and trails or trail connections.
1)	The current Protected Lands L&amp;P , Sections 4.4.a, 1.2.b., 2.2, and 4.3 outcome calling for the development of standards and metrics for land conservation ( other than total acres preserved) in underrepresented, low-income communities in both larger urban and rural jurisdictions. Examples of these standards and metrics include: communities with availability of  undeveloped parcels, accessibility of such parcels within ¼ mile of community residences, active community support for adding green spaces including existing community organizations,  local water quality impaired waterways and other environmental conditions,  number of multi-family residences, number and type of parcels appropriate for restoration, data on status of community public health, proximity to public trails and parks and feasibility of providing connectors to them. 
2)	The CBP’s DEIJ Strategy: “ To build relationships with communities of color, low-income communities, and other underrepresented groups, and to incorporate these leaders into decision-making and implementation”. 
3)	Developing a community based sustainability model that includes and weights the contributions of conserving “ green spaces”  to local environmental, social , and economic uplifts, and that includes protocols for the engagement of community leaders in setting priorities and data to measure environmental , social , and economic conditions and to track uplifts. Please see one example of such a model ( Livability Model )  developed by Neighbor Space of Baltimore County at www.neighborspacebaltimorecounty.org. These models are constructed with data to track progress and add new relevant new data sources  as they become available. There are other CCP partners or allied organizations  focusing on using “ greening strategies” in underrepresented communities eg, the Capital Region Land Trust, Wetlands Watch/Urban Land Trust , Baltimore Green Space, Outdoor Partners for Community Health, and  Natural Lands. 
4)	Increases in acquiring “ green spaces” in these underrepresented communities by giving priority to funding the acquisitions under current funding programs , and where appropriate and feasible environmental restoration of them. 
5)	Uplifts in community health, economic values of properties, community cohesion, and overall quality of life.</t>
  </si>
  <si>
    <t>Justification
•	Too many underrepresented, low- income communities of color have been subjected to systemic racism from multiple sources of pollution impacting residents’ public health. These pollution impacts have built up over generations either by intentional decisions or by the more insidious indifference and neglect. 
•	The COVID -19 PANDEMIC has exposed the disparate impacts of the virus on low-income communities of color. 
•	COVID-19 has also demonstrated the public health values spending time outdoors - in  “ green spaces “ , including parks and trails,  small vest pocket parks and tree canopy areas, and to community forests and gardens—when these green assets are reasonably accessible, welcoming, and safe. Here is a link for documentation of studies supporting these beneficial relationships: https://docs.google.com/document/d/1EJa5obNMiCLfjrjxK5eZPywGYTJme1Qm2FPdHzB2rYY/edit?usp=sharing
•	And once these communities are identified, the CCP through its state and local partners including community organizations and land trusts, need to engage community leaders in setting priorities for “ greening “ actions. Where there is interest, to use the community  sustainability model as described in #3 under Proposed Outcomes above to establish baselines and measure progress over time. 
•	This proposal not only responds to several goals and actions under the Protected Lands L&amp;P Plan, but also is important to the DEIJ WorkGroup and the CBP’s DEIJ Strategy, and to some extent to the Habitat , Climate Resiliency, and Water Quality Teams and workgroups.
•	This proposal can benefit from and build on a Habitat GIT project funded last year and being implemented now—Targeted Outreach for Green Infrastructure in Vulnerable Areas ( TOGI), including the data from the “ listening sessions” in urban communities in three states.</t>
  </si>
  <si>
    <t>Stewardship GIT, especially the Diversity  workgroup, the Climate Change workgroup, the Water Quality GIT including the Forestry Workgroup and the Habitat GIT. And all GITs may benefit from and use the community sustainability model as their respective projects and programs address co-benefits at the community or local level to track progress in a systematic way over time.</t>
  </si>
  <si>
    <t>Julie Mawhorter
julie.mawhorter@usda.gov
USDA Forest Service</t>
  </si>
  <si>
    <t>Tuana Phillips, EPA/Diversity Workgroup, phillips.tuana@epa.gov
Laura Cattell Noll, Alliance for the Chesapeake Bay/Local Leadership Workgroup, lnoll@allianceforthebay.org</t>
  </si>
  <si>
    <t>Tree Canopy and Environmental Justice Peer Learning Forum</t>
  </si>
  <si>
    <t>Training, Environmental Demonstration Projects</t>
  </si>
  <si>
    <t>1. Community-based organizations and local governments in the focal areas will have increased knowledge, support and capacity to implement effective tree canopy strategies in low canopy areas, moving towards environmental justice goals
2. CBP partners will have a suite of information, perspectives and resources with which to better support tree canopy-environmental justice efforts in communities across the watershed
3. Communities across the watershed will have online access to well-distilled information and lessons learned from the rich experiences of local implementers in the focal areas, to guide their efforts towards tree canopy and environmental justice</t>
  </si>
  <si>
    <t>Justification
An increasing number of research studies confirm the correlation between urban tree canopy and lower ambient temperatures, improved air quality, better mental health outcomes, and lower rates of crime.  In nationwide assessments of hundreds of cities, low-income communities and communities of color are disproportionately burdened with the lowest tree canopy cover. Recent cutting-edge heat mapping projects conducted in several cities in our watershed, including Richmond, DC and Baltimore, confirmed a 16-17 degree difference in temperature between the hottest (low canopy) and coolest (high canopy) areas during a monitored heat wave event. As climate change progresses, public health impacts associated with urban heat islands/extreme heat, poor air quality and other stressors are escalating in these communities.
This project builds on an ongoing priority Tree Canopy workplan action focused on tree canopy, environmental justice and community engagement that was supported by a recently completed 3-year US Forest Service grant project with Metropolitan Washington Council of Governments and partners. A joint workplan action with the Diversity Workgroup, the project included a 2-day “Trees for All” conference with multi-state participation and engagement efforts in pilot communities in the Anacostia watershed. The project revealed how trusted community-based organizations are critical for building the essential community buy-in and engagement for tree plantings to be successful over time. A key lesson learned was the need for building capacity within and among grassroots community groups by better bridging with local government programs, funders and technical assistance partners. 
This project will engage and support a cohort of community-based greening organizations and local government staff from 3-4 focal areas in a 6+ month virtual Tree Canopy-Environmental Justice (EJ) Peer Learning Forum. Prior to awarding contract, CBP partners will convene an advisory team, confirm focal areas, potential participants and selection process, and develop a starting resource list of data, tools and topic experts. Likely focal areas are Richmond, Baltimore, DC and Prince George’s County. A cohort of approximately 15-20 participants (~5 per focal area) will be selected, with at least half representing community-based organizations most engaged in tree canopy-EJ work and the remainder local government staff in support roles. 
The contractor will conduct initial interviews to document each communities’ current efforts and capacity building goals to inform content of the Tree Canopy-EJ Peer Learning Forum sessions. The virtual Peer Learning Forum sessions will take place over 6+ months and emphasize learning from each other and from topic experts about barriers, strategies, lessons learned and future solution pathways. Topics may include data/tools, funding and policy strategies, community and youth engagement, workforce development/training resources, and planting and maintenance strategies, and others.  Participating community-based organizations will have an opportunity to receive a modest stipend (TBD) to support their time contributing to the Forum/deliverables. 
Lessons learned from the Forum sessions will be shared via a webinar(s), reports and web content, including Local Leadership Workgroup watershed education materials delivered through trusted sources. All materials will be available as a resource to hold future Peer Learning Forums with additional communities in the future.</t>
  </si>
  <si>
    <t>WQGIT – in addition to Tree Canopy outcome, protecting and expanding urban tree canopy supports WIP targets and MS4 stormwater program efforts
Diversity Workgroup
Action 1.5 Develop stronger relationships with EJ communities and underrepresented organizations Action 3.6 Develop a better understanding of effects from external factors such as climate change, public health, and economic inequity Action 4.8 Continue working with teams such as  Urban Tree Canopy
Local Leadership Workgroup- Actions 1.3, 2.2, 2.3 - this project supports ongoing collaboration with LLWG on Tree Canopy resources for local govts, supporting linkages with public/health safety focus, climate resilience, diversity goals and peer-to-peer local govt learning models 
Climate Resiliency Workgroup – Action 3.4-6 Target engagement with educators, business leaders, state, municipalities, and local managers to enable incorporation of climate information/impacts into their decision-making</t>
  </si>
  <si>
    <t>John Wolf
jwolf@chesapeakebay.net
USGS MD-DE-DC Water Science Center</t>
  </si>
  <si>
    <t>John Griffin, Chesapeake Conservation Partnership, jgriffin@chesapeakeconservancy.org</t>
  </si>
  <si>
    <t>Developing a Landscape Character Framework</t>
  </si>
  <si>
    <t>Metric Development and Tracking Projects:
-Support for science needed to develop metrics
Logic and Action Plan Implementation Projects:
-Database development
-Mapping, lands assessment</t>
  </si>
  <si>
    <t>This project will:
-Provide a systematic means for understanding, mapping, and describing landscape values as perceived by people – as a basis for evaluating the effects of various land use scenarios and projects on those values.
-Supplement ecological assessments of landscape with human perceptions of the landscape, bringing social science into the landscape change process.</t>
  </si>
  <si>
    <t>Justification
This project builds on an existing GIT funded project (“Scenic Landscape Impact Assessment Methodology”) to create a “Landscape Character Framework” for identifying and describing the character types of different unique landscapes within the watershed. 
Developing a landscape character framework involves describing and mapping the combination of elements and features that make landscapes distinct from one another in the way in which they are experienced by humans (variations in landform, land cover, and settlement) and identifying landscape character types and areas. This incorporates, but is different from, a purely ecological approach. This approach is well developed and used for land use planning in the United Kingdom and several other parts of the world. Examples listed below:
https://assets.publishing.service.gov.uk/government/uploads/system/uploads/attachment_data/file/691184/landscape-character-assessment.pdf
https://www.gov.uk/guidance/landscape-and-seascape-character-assessments
https://www.north-norfolk.gov.uk/tasks/planning-policy/landscape-character-assessment/
https://www.nature.scot/professional-advice/landscape/landscape-character-assessment/what-landscape-character-assessment
The benefit of instituting such a framework in the Chesapeake watershed is that it would facilitate public assessment of landscape change. This would provide a context for applying the scenic impact assessment methodology but would also facilitate understanding how proposed land use changes might impact other values dependent upon land cover and development patterns (e.g. forest protection, habitat protection, etc.). 
This is in keeping with the CBP Partnership’s increased interest in integrating social science into the decision-making framework. Although CBP has long been a leader in state-of-the-art modeling and assessment of environmental resources and their stressors, we have not always done a great job at recognizing the significance of social sciences and the role of the human footprint on the landscape.  Most people relate to landscape patterns and changes the way they experience them directly – visually. The LCF provides a systematic approach for addressing this need and establishes a consistent framework for communicating the role of the human footprint in a manner that is relevant to local and regional audiences throughout the Chesapeake Bay watershed. 
This establishes a mechanism for identifying and describing perceived landscape character values, informed by community input. Proposed land use changes can then be evaluated for the degree they may impact or alter priority landscape character values. 
In the case of assessing potential impacts to scenic resources, such a framework would inform and support the scenic landscape impact assessment methodology currently being tested (a GIT funded product expected to be complete by November 2020). The advisory group of national and regional experts and stakeholders guiding development of the methodology identified creation of a landscape character framework as a key component of an overall approach.
The landscape character framework project would be undertaken in collaboration with the CBP GIS team, which would provide GIS and spatial analysis support. A contractor experienced in visual resources analysis, landscape character identification, and civic engagement methods used for both, would support development of the methodology, criteria, and character documentation.
The landscape character framework would be developed to be applicable and useable throughout the watershed, but would be piloted and tested in 2-3 landscapes through a civic engagement process.
Project deliverables include: 
-A written and mapped watershed-wide framework of landscape character types, informed by physiographic regions, land cover and land use, settlement patterns (i.e., urban-to-rural gradient representation), and regional landscape identities;
-Fully described and mapped landscape character features and elements for 3 pilot/test cases in specific landscapes representing different landscape character types and informed through civic engagement processes; a written documentation methodology for guiding application in additional landscapes;
-Presentations to the advisory group and CCP Steering Committee at key milestones;
-A peer-reviewed journal publication.</t>
  </si>
  <si>
    <t>Benefits any goal/outcome impacted by landscape or land use change by providing a new, more intuitive process for classifying and understanding landscape types and features, and ultimately assessing how actions may change those features. This benefits: Land Conservation, Healthy Watersheds, Climate Resiliency, Vital Habitats, and Water Quality. Further, this project incorporates the social sciences into landscape assessment.</t>
  </si>
  <si>
    <t>John Griffin
jgriffin@chesapeakeconservancy.org
Chesapeake Conservation Partnership</t>
  </si>
  <si>
    <t>Bill Jenkins, Habitat GIT Co-chair, Jenkins.bill@epa.gov 
John Wolf, USGS, jwolf@chesapeakebay.net
Renee Thompson, USGS, rthompso@chesapeakebay.net</t>
  </si>
  <si>
    <t>Update Important Conservation Habitat Dataset for the Chesapeake Bay Watershed.</t>
  </si>
  <si>
    <t>Metric Development and Tracking Projects:
-Support for science needed to develop metrics
-Metric/indicator development
Logic and Action Plan Implementation Projects:
-Mapping, lands assessment</t>
  </si>
  <si>
    <t>This project will:
Provide an updated, watershed-wide dataset of important habitat to guide land conservation and terrestrial and aquatic habitat conservation, restoration and stewardship.  This dataset will also provide a foundation for ecological assessment and ecosystem service valuation and metric development.</t>
  </si>
  <si>
    <t>Justification
This project is focused on updating the “Important Habitat” watershed-wide dataset which depicts the network of large natural areas and corridors that have been identified as needed for sustaining native wildlife and responding to a changing climate. Learn more about the dataset: http://www.landscope.org/chesapeake/chesapeake_map_layers/conservation_priorities/Chpk_Habitats/27482/
The existing dataset maps habitat related to the Chesapeake Conservation Partnership long-term habitat conservation goal: “Protect a network of large natural areas and corridors sufficient to allow nature to respond to a changing climate and land development and to support thriving populations of native wildlife, migratory birds, fish and plants and sustain at-risk species.”
The dataset was prepared in 2017, prior to the development of high-resolution land cover data for the Chesapeake Bay watershed. Use of the new higher resolution land cover data would substantially refine and improve the usability of the important habitat dataset for conservation planning.
This project would update the dataset through:
1. Refining the Nature’s Network (http://naturesnetwork.org/) Conservation Design dataset for the Chesapeake Bay watershed using the CBP high-resolution land cover dataset (2013 and potentially for 2017 if the dataset becomes available during the contract period);
2. Incorporating other related habitat datasets as appropriate, including newer climate resiliency data through consultations and advice from the project advisory group;
3. Incorporating new and evolving datasets documenting wildlife movement corridors, such as those called for in Virginia and Pennsylvania.
The important habitat dataset is key to guiding strategic land conservation and terrestrial and aquatic habitat conservation, restoration and stewardship. From time to time, as new scientific information becomes available, this important habitat dataset may again be updated.</t>
  </si>
  <si>
    <t>Ms. Tuana Phillips
Phillips.Tuana@epa.gov
U.S. Environmental Protection Agency - Region 3</t>
  </si>
  <si>
    <t>Francesca King; CRC; king.francesca@epa.gov
Jim Edward; EPA; edward.james@epa.gov
Wendy O’Sullivan; NPS; Wendy_O'Sullivan@nps.gov</t>
  </si>
  <si>
    <t>Tuana Phillips
phillips.tuana@epa.gov
EPA</t>
  </si>
  <si>
    <t>Cultivating and Strengthening Partnerships with Underrepresented Stakeholders</t>
  </si>
  <si>
    <t>•	Conference/workshop planning
•	Diversity, equity, inclusion and justice (DEIJ) research and assessment
•	Training</t>
  </si>
  <si>
    <t>A large component of this project will be to organize and facilitate an DEIJ and EJ conference. The goal of the conference is, in part, to amplify voices and lift up the work of organizations run by people of color as well as organizations who are doing environmental justice (EJ), diversity, equity, inclusion, and justice (DEIJ), and related social justice work in the Chesapeake Bay watershed. This conference will differ from other regional efforts (e.g. UMD EJ Symposium, Choose Clean Water Coalition Conference) in that it will be designed specifically for the Chesapeake Bay Program (CBP) partnership. It will be designed to intentionally connect DEIJ and EJ experts, as well as leaders of other underrepresented groups, with members of the partnership. It will help to connect EJ and DEIJ principles to the work of CBP Goal Implementation Teams (GITs) and workgroups who oversee the goals and outcomes of the Chesapeake Bay Watershed Agreement. Ultimately, the goal is to cultivate and strengthen mutually beneficial and long-term partnerships with underrepresented, EJ, DEIJ, and related social justice groups. To ensure a successful conference, the contractor will conduct a pre-conference assessment through focus groups with CBP members and underrepresented stakeholders or through another effective method as determined by the contractor. This will enable the contractor to better understand what all parties involved want to get out of this initiative, both during and after the conference. After the conference, the contractor will help the CBP establish a long-term strategy and plan for continued partnerships with underrepresented stakeholder groups. This includes helping the CBP better understand the capacity-related needs of underrepresented groups and the barriers that have previously prevented them from participating in the work of the partnership. If feasible, the contractor will initiate some of the work to address needs and barriers by developing tools or facilitating workshops. For instance, if access to funding opportunities is identified as a barrier, the contractor may help to facilitate a Chesapeake Bay funding workshop for the DEIJ, EJ, and other underrepresented stakeholder leaders.</t>
  </si>
  <si>
    <t>Justification
DEIJ is becoming an increasingly prevalent discussion point in meetings and initiatives throughout the CBP partnership. However, a DEIJ readiness assessment of the CBP, conducted by a DEIJ consultant in 2019, found that there is much work yet to do to advance DEIJ within CBP. One area that needs substantial improvement is increased partnerships with underrepresented groups. A recently finalized CBP DEIJ Strategy includes a number of recommendations that will help the CBP strengthen authorizing documents and prioritize developing long-term relationships with organizations run by and primarily serving communities of color and other underrepresented communities. It includes one recommendation for an innovation conference to lift up the work of currently underrepresented organizations. At this time, the diversity workgroup agrees this is a great idea but needs help from a contractor to set it up. We believe that a purposefully organized 1-day conference will help the CBP cultivate new ideas and long-term relationships with EJ, DEIJ, and other underrepresented groups. We also believe a contractor can help us better understand and tackle barriers that have previously prevented underrepresented groups from participating. Further, we believe this will be well-time because it will occur on the heels of three Cultural Humility trainings that are being offered to members of the partnership this fall, thanks to previous GIT-Funding. The outcomes of this project will benefit all components of the CBP, including GITs, workgroups, leadership, communications and other teams. After all, it is only by applying a DEIJ lens to all conservation and restoration activities and decisions that we will achieve healthy lands, local streams and a vibrant Chesapeake Bay that is shared by all people. The full diversity of people who live, work and recreate in the Chesapeake Bay watershed have a right to benefit from, and help guide, the future of an environmentally and economically sustainable Chesapeake Bay watershed with clean water and air, abundant fish and wildlife, conserved lands, access to the water and a vibrant cultural heritage.</t>
  </si>
  <si>
    <t>All GITs/workgroups should benefit from this project. It is an important need for all the GITS/workgroups to connect with stakeholders and communities with whom they do not currently partner.</t>
  </si>
  <si>
    <t>Bruce Vogt
Bruce.Vogt@noaa.gov
National Oceanic &amp; Atmospheric Administration (NOAA)</t>
  </si>
  <si>
    <t>Julie Reichert Nguyen</t>
  </si>
  <si>
    <t>Bruce Vogt
bruce.vogt@noaa.gov
NOAA</t>
  </si>
  <si>
    <t>Development of cost effective methods to measure denitrification rates of Oyster Restoration BMPs</t>
  </si>
  <si>
    <t>•	New sampling and analysis protocols
•	Science needed to develop metrics
•	Monitoring/tracking program development
•	Environmental demonstration projects</t>
  </si>
  <si>
    <t>Refined, lower cost methods to measure denitrification rates at oyster restoration BMP locations.
Improved ability for entities to collect data needed to implement oyster restoration BMPs.
Increased number of jurisdictions/localities able to select, implement and monitor oyster restoration BMPs. 
Increased number and area of restored oyster reefs.</t>
  </si>
  <si>
    <t>Justification
This project would refine and lower the cost of existing methods to measure oyster restoration denitrification rates allowing increased monitoring over a wide range of habitats and enabling broad application of the pending new oyster restoration BMP and associated water quality, oyster recovery and other ecosystem service benefits.
Scientific research has demonstrated that oysters can contribute to the reduction of nutrients (nitrogen and phosphorus) and suspended sediment from the water column (Kellogg et al. 2013 and 2014a, Grizzle et al. 2008).  As a result, there is significant interest by the Chesapeake Bay Program (CBP) and partners to utilize oyster restoration as a best management practice (BMPs) and credit their nutrient and suspended sediment reduction toward water quality goals.  The CBP formed an Oyster BMP expert panel in 2015 to review and make recommendations on the use of oysters as a BMP through both aquaculture and restoration practices.  Oyster aquaculture BMPs were recommended and approved by the Water Quality and Fisheries GITs in 2016.  Oyster restoration BMPs are still under consideration by the Expert Panel with a final report and recommendations expected soon.  One of the challenges facing the Expert Panel in making recommendations for the oyster restoration BMP is the lack of site specific denitrification rate measurements across the Bay.  While methods to measure denitrification rates on oyster reefs currently exist, they are costly and therefore not easily replicated at multiple sites bay wide. 
This project would enable measurements of site specific oyster denitrification rates at a reduced cost that would allow more monitoring to better understand the variability across habitats.  
Cost effective measurements of oyster denitrification rates are needed to maximize the pending oyster restoration BMP and associated water quality and ecosystem services.  Current data is primarily limited to Harris Creek.  New sampling and measurements will be needed at proposed oyster BMP locations to verify site specific rates.  There is concern the high cost associated with existing methods for measuring oyster denitrification rates could limit implementation of the pending oyster restoration BMP.  Facilitating data needs for the oyster restoration BMP at a feasible cost could facilitate more oyster restoration in the Bay.  Additional restoration is needed to supplement the current ten tributaries by 2025 outcome and can open avenues to additional oyster restoration financing options.  Increasing oyster restoration provides the co-benefits of improved water quality, fish habitat and economic impacts for surrounding communities.</t>
  </si>
  <si>
    <t>Fisheries GIT:
•	Enhances restoration by providing an opportunity for localities to establish new oyster reefs and the habitat benefits they provide
Water Quality GIT:
•	Facilitates implementation of a new BMP to support WIPs and TMDL attainment
STAR
•	Meets science need in the strategic science prioritization</t>
  </si>
  <si>
    <t>GIT</t>
  </si>
  <si>
    <t>STAR</t>
  </si>
  <si>
    <t>Applilcation Link</t>
  </si>
  <si>
    <t>https://drive.google.com/file/d/1X1iOp73NhG1X-AGxgKQWXVE8n2-iffrE/view?usp=sharing</t>
  </si>
  <si>
    <t>https://drive.google.com/file/d/179v5Susbw0h6JXPijMANaIGD3aZhGwe5/view?usp=sharing</t>
  </si>
  <si>
    <t>https://drive.google.com/file/d/1JEPXguDheF-l75FX9x1OfBPH3pWCDbI6/view?usp=sharing</t>
  </si>
  <si>
    <t>https://drive.google.com/file/d/1V1Qt9NxtKRSqzRl2CsF50UsDfoppEkR1/view?usp=sharing</t>
  </si>
  <si>
    <t>https://drive.google.com/file/d/1fdlcLExcHFZ9KCIKYPSZ5LFshBuH74p1/view?usp=sharing</t>
  </si>
  <si>
    <t>https://drive.google.com/file/d/1kZyO3dfv38mMo07FZ7v1uO1OGjkLC4uu/view?usp=sharing</t>
  </si>
  <si>
    <t>https://drive.google.com/file/d/1xLIjF848egza_77a_wsaPW52ZM4iBP2S/view?usp=sharing</t>
  </si>
  <si>
    <t>https://drive.google.com/file/d/1eokOKcXYEdyXieVaEA8dN-n09Nlqu1gN/view?usp=sharing</t>
  </si>
  <si>
    <t>https://drive.google.com/file/d/1_4xTyc8J41ScqJoZXm-w6EitLlhZ-E6n/view?usp=sharing</t>
  </si>
  <si>
    <t>https://drive.google.com/file/d/1IWVM4_pyEnw26MqYwRMSOlf2F2nhZll_/view?usp=sharing</t>
  </si>
  <si>
    <t>https://drive.google.com/file/d/1QnWdIPmYL0qGSYWl3by572-4WcXYZX1u/view?usp=sharing</t>
  </si>
  <si>
    <t>https://drive.google.com/file/d/19wgTZl8zs9FgqXJITIylxe_jilBWrfWM/view?usp=sharing</t>
  </si>
  <si>
    <t>https://drive.google.com/file/d/1wg0pV65QVso492vjCwjGAZJ9W3QVjyhL/view?usp=sharing</t>
  </si>
  <si>
    <t>https://drive.google.com/file/d/12g-MRnXNr3wzCAIPL56doGEWsRPUdHQr/view?usp=sharing</t>
  </si>
  <si>
    <t>https://drive.google.com/file/d/1WzoKZqEJyU49rKyjB26OXaurA5YztDyJ/view?usp=sharing</t>
  </si>
  <si>
    <t>https://drive.google.com/file/d/1kTlga9OdHMkixPtJNQLD0e-79y64W-V3/view?usp=sharing</t>
  </si>
  <si>
    <t>https://drive.google.com/file/d/1zVrUTJ84JzfP8ao7-a5VsBWS5PZr2hY7/view?usp=sharing</t>
  </si>
  <si>
    <t>https://drive.google.com/file/d/1isWZEe7go8dgo5wcqtriZNRM37hfXrVb/view?usp=sharing</t>
  </si>
  <si>
    <t>https://drive.google.com/file/d/1ycUe1HFWTzQHJeC0gDuz05J89wEkIqYL/view?usp=sharing</t>
  </si>
  <si>
    <t>https://drive.google.com/file/d/1em0DQeM3Ghqcw-9bhtsEY7SBiLXu8uEB/view?usp=sharing</t>
  </si>
  <si>
    <t>https://drive.google.com/drive/folders/1gOQQmj0trM8R3gbzYcxv6zT3miXC9uRi?usp=sharing</t>
  </si>
  <si>
    <t>TOTAL REQUEST</t>
  </si>
  <si>
    <t>Google Link to all Applications:</t>
  </si>
  <si>
    <t>Dianne McNally, EPA Region 3, mcnally.dianne@epa.gov
•	Aaron Blair, EPA Region 3, blair.aaronM@epa.gov
•	Liz Ottinger, EPA Region 3, Ottinger.elizabeth@epa.gov
•	Sally Claggett, USFS, sally.claggett@usda.gov
•	Anne Hairston-Strang, Maryland Forest Service, anne.hairston-strang@maryland.gov
•	Rebecca Hanmer, Retired, rwhanmer@yahoo.com 
•	Judy Okay, J&amp;J Consulting, judyannokay@gmail.com
•	Frank Rodgers, Cacapon Institute, frodgers@cacaponinstitute.org</t>
  </si>
  <si>
    <t xml:space="preserve">Other Preparers </t>
  </si>
  <si>
    <t>GIT Technical Project Lead</t>
  </si>
  <si>
    <t>ID Number</t>
  </si>
  <si>
    <t>*</t>
  </si>
  <si>
    <t>*GIT 5 currently prioritizing Project Ideas</t>
  </si>
  <si>
    <t>EPA Goal Implementation Team (GIT) Project Ideas Submitted, July 2020</t>
  </si>
  <si>
    <t>https://drive.google.com/file/d/1zZMjRNUthWlFQp2oGjuOIpiJn9MX5J1e/view?usp=sharing</t>
  </si>
  <si>
    <t>CRWG supporting this project (important for workplan actions) - Julie participating on advisory panel</t>
  </si>
  <si>
    <t>CRWG supporting this project - could assist with future indicator work in connecting to habitat</t>
  </si>
  <si>
    <t>Supports SAV climate science needs effort - sentinel sites are important to be able to establish long-term trends of climate impacts</t>
  </si>
  <si>
    <t>CRWG interested in this project to connect climate water temperature indicator to fish impacts.</t>
  </si>
  <si>
    <t xml:space="preserve">Supports CRWG in pursuing resilience action </t>
  </si>
  <si>
    <t>Supports CRWG in pursuing resilience actions</t>
  </si>
  <si>
    <t>Important in identifying where resilience actions are needed</t>
  </si>
  <si>
    <t>Suggested climate resilience action typically involves tree buffers - maintenance is important in making these efforts successful</t>
  </si>
  <si>
    <t>Reduction of stressors can build climate resilience</t>
  </si>
  <si>
    <t>Better understanding of drivers can improve climate resilience strategies</t>
  </si>
  <si>
    <t>CRWG is in support of this project given our lack of expertise and progress in incorporating social science considerations- this roadmap will be helpful to provide guidance on how to meet some of our workplan actions and move forward with the climate resilience scorecard</t>
  </si>
  <si>
    <t>Climate Resilience Notes (from Julie)</t>
  </si>
  <si>
    <t>Encouraging proper maintenance of wetlands important to implement as climate resilience strategy</t>
  </si>
  <si>
    <t xml:space="preserve">Green spaces can incoporate climate resilience actions </t>
  </si>
  <si>
    <t>Possible connection with climate resilience GIS needs</t>
  </si>
  <si>
    <t>Breck sent comments on proposal; Julie - unclear how they will incorporate climate change considerations in the discussion; could be useful to CRWG workplan if they include climate discussion</t>
  </si>
  <si>
    <t>Color Key</t>
  </si>
  <si>
    <t>Highlighted in yellow</t>
  </si>
  <si>
    <t xml:space="preserve">Breck, Cuiyin, and/or Julie have had direct involvement in reviewing the proposals and/or agreeing to participate on steering committee  </t>
  </si>
  <si>
    <t>Highlighted in orange</t>
  </si>
  <si>
    <t>Groups approached CRWG for input, but these are broad proposals so we would have to actively engage with them to incorporate climate considerations. Would help us make progress on some of our local engagement actions.</t>
  </si>
  <si>
    <t>Green Text</t>
  </si>
  <si>
    <t>Mentioned a climate component - need to review with group to get ranking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</si>
</sst>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1" x14ac:knownFonts="1">
    <font>
      <sz val="11"/>
      <name val="Calibri"/>
    </font>
    <font>
      <b/>
      <sz val="11"/>
      <name val="Calibri"/>
      <family val="2"/>
    </font>
    <font>
      <sz val="11"/>
      <name val="Calibri"/>
      <family val="2"/>
    </font>
    <font>
      <u/>
      <sz val="11"/>
      <color theme="10"/>
      <name val="Calibri"/>
      <family val="2"/>
    </font>
    <font>
      <sz val="11"/>
      <name val="Calibri"/>
      <family val="2"/>
    </font>
    <font>
      <b/>
      <sz val="11"/>
      <name val="Calibri"/>
      <family val="2"/>
    </font>
    <font>
      <i/>
      <sz val="11"/>
      <name val="Calibri"/>
      <family val="2"/>
    </font>
    <font>
      <sz val="11"/>
      <color theme="1"/>
      <name val="Calibri"/>
      <family val="2"/>
    </font>
    <font>
      <sz val="16"/>
      <name val="Calibri"/>
      <family val="2"/>
    </font>
    <font>
      <b/>
      <sz val="11"/>
      <color rgb="FF00B050"/>
      <name val="Calibri"/>
      <family val="2"/>
    </font>
    <font>
      <b/>
      <sz val="11"/>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s>
  <cellStyleXfs count="6">
    <xf numFmtId="0" fontId="0" fillId="0" borderId="0"/>
    <xf numFmtId="0" fontId="2" fillId="0" borderId="0">
      <alignment wrapText="1"/>
    </xf>
    <xf numFmtId="0" fontId="1" fillId="0" borderId="0">
      <alignment wrapText="1"/>
    </xf>
    <xf numFmtId="14" fontId="2" fillId="0" borderId="0">
      <alignment wrapText="1"/>
    </xf>
    <xf numFmtId="164" fontId="2" fillId="0" borderId="0">
      <alignment wrapText="1"/>
    </xf>
    <xf numFmtId="0" fontId="3" fillId="0" borderId="0" applyNumberFormat="0" applyFill="0" applyBorder="0" applyAlignment="0" applyProtection="0"/>
  </cellStyleXfs>
  <cellXfs count="52">
    <xf numFmtId="0" fontId="0" fillId="0" borderId="0" xfId="0"/>
    <xf numFmtId="0" fontId="0" fillId="0" borderId="0" xfId="0" applyAlignment="1">
      <alignment horizontal="center"/>
    </xf>
    <xf numFmtId="0" fontId="0" fillId="2" borderId="0" xfId="0" applyFill="1"/>
    <xf numFmtId="0" fontId="2" fillId="0" borderId="1" xfId="1" applyBorder="1">
      <alignment wrapText="1"/>
    </xf>
    <xf numFmtId="0" fontId="2" fillId="0" borderId="1" xfId="1" applyBorder="1" applyAlignment="1">
      <alignment horizontal="center" wrapText="1"/>
    </xf>
    <xf numFmtId="0" fontId="2" fillId="2" borderId="1" xfId="1" applyFill="1" applyBorder="1">
      <alignment wrapText="1"/>
    </xf>
    <xf numFmtId="0" fontId="2" fillId="2" borderId="1" xfId="1" applyFill="1" applyBorder="1" applyAlignment="1">
      <alignment horizontal="center" wrapText="1"/>
    </xf>
    <xf numFmtId="0" fontId="1" fillId="0" borderId="1" xfId="2" applyBorder="1" applyAlignment="1">
      <alignment horizontal="center" wrapText="1"/>
    </xf>
    <xf numFmtId="0" fontId="3" fillId="0" borderId="1" xfId="5" applyBorder="1" applyAlignment="1">
      <alignment wrapText="1"/>
    </xf>
    <xf numFmtId="0" fontId="4" fillId="2" borderId="1" xfId="1" applyFont="1" applyFill="1" applyBorder="1">
      <alignment wrapText="1"/>
    </xf>
    <xf numFmtId="0" fontId="3" fillId="2" borderId="1" xfId="5" applyFill="1" applyBorder="1" applyAlignment="1">
      <alignment wrapText="1"/>
    </xf>
    <xf numFmtId="0" fontId="6" fillId="0" borderId="0" xfId="0" applyFont="1" applyAlignment="1">
      <alignment horizontal="left"/>
    </xf>
    <xf numFmtId="0" fontId="3" fillId="0" borderId="0" xfId="5" applyAlignment="1">
      <alignment horizontal="left" vertical="center"/>
    </xf>
    <xf numFmtId="0" fontId="5" fillId="0" borderId="1" xfId="2" applyFont="1" applyBorder="1" applyAlignment="1">
      <alignment horizontal="center" wrapText="1"/>
    </xf>
    <xf numFmtId="164" fontId="5" fillId="0" borderId="3" xfId="0" applyNumberFormat="1" applyFont="1" applyBorder="1" applyAlignment="1">
      <alignment horizontal="center" vertical="center"/>
    </xf>
    <xf numFmtId="0" fontId="5" fillId="0" borderId="4" xfId="1" applyFont="1" applyFill="1" applyBorder="1" applyAlignment="1">
      <alignment horizontal="center" vertical="center" wrapText="1"/>
    </xf>
    <xf numFmtId="4" fontId="6" fillId="0" borderId="0" xfId="0" applyNumberFormat="1" applyFont="1" applyAlignment="1">
      <alignment horizontal="center"/>
    </xf>
    <xf numFmtId="0" fontId="6" fillId="0" borderId="0" xfId="0" applyFont="1" applyFill="1" applyBorder="1"/>
    <xf numFmtId="0" fontId="4" fillId="0" borderId="0" xfId="0" applyFont="1" applyAlignment="1">
      <alignment horizontal="left"/>
    </xf>
    <xf numFmtId="0" fontId="4" fillId="3" borderId="1" xfId="1" applyFont="1" applyFill="1" applyBorder="1" applyAlignment="1">
      <alignment horizontal="center" wrapText="1"/>
    </xf>
    <xf numFmtId="164" fontId="0" fillId="0" borderId="0" xfId="0" applyNumberFormat="1" applyBorder="1" applyAlignment="1">
      <alignment horizontal="center"/>
    </xf>
    <xf numFmtId="0" fontId="4" fillId="0" borderId="0" xfId="0" applyFont="1" applyBorder="1"/>
    <xf numFmtId="164" fontId="7" fillId="2" borderId="1" xfId="4" applyFont="1" applyFill="1" applyBorder="1" applyAlignment="1">
      <alignment horizontal="center" wrapText="1"/>
    </xf>
    <xf numFmtId="164" fontId="7" fillId="0" borderId="1" xfId="4" applyFont="1" applyBorder="1" applyAlignment="1">
      <alignment horizontal="center" wrapText="1"/>
    </xf>
    <xf numFmtId="0" fontId="2" fillId="2" borderId="1" xfId="1" applyFill="1" applyBorder="1" applyAlignment="1">
      <alignment horizontal="left"/>
    </xf>
    <xf numFmtId="0" fontId="2" fillId="3" borderId="1" xfId="1" applyFill="1" applyBorder="1" applyAlignment="1">
      <alignment horizontal="left"/>
    </xf>
    <xf numFmtId="0" fontId="1" fillId="4" borderId="1" xfId="1" applyFont="1" applyFill="1" applyBorder="1" applyAlignment="1">
      <alignment horizontal="left"/>
    </xf>
    <xf numFmtId="0" fontId="0" fillId="0" borderId="0" xfId="0" applyAlignment="1">
      <alignment horizontal="lef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0" fillId="2" borderId="0" xfId="0" applyFill="1" applyAlignment="1">
      <alignment horizontal="left" vertical="top" wrapText="1"/>
    </xf>
    <xf numFmtId="0" fontId="2" fillId="0" borderId="6" xfId="1" applyFill="1" applyBorder="1" applyAlignment="1">
      <alignment horizontal="left" vertical="top" wrapText="1"/>
    </xf>
    <xf numFmtId="0" fontId="1" fillId="0" borderId="0" xfId="0" applyFont="1" applyAlignment="1">
      <alignment horizontal="left" vertical="top" wrapText="1"/>
    </xf>
    <xf numFmtId="49" fontId="8" fillId="0" borderId="5" xfId="0" applyNumberFormat="1" applyFont="1" applyBorder="1" applyAlignment="1">
      <alignment horizontal="left"/>
    </xf>
    <xf numFmtId="0" fontId="9" fillId="2" borderId="1" xfId="1" applyFont="1" applyFill="1" applyBorder="1" applyAlignment="1">
      <alignment horizontal="left"/>
    </xf>
    <xf numFmtId="0" fontId="9" fillId="3" borderId="1" xfId="1" applyFont="1" applyFill="1" applyBorder="1" applyAlignment="1">
      <alignment horizontal="left"/>
    </xf>
    <xf numFmtId="0" fontId="1" fillId="4" borderId="1" xfId="1" applyFont="1" applyFill="1" applyBorder="1" applyAlignment="1">
      <alignment horizontal="center" wrapText="1"/>
    </xf>
    <xf numFmtId="164" fontId="7" fillId="4" borderId="1" xfId="4" applyFont="1" applyFill="1" applyBorder="1" applyAlignment="1">
      <alignment horizontal="center" wrapText="1"/>
    </xf>
    <xf numFmtId="164" fontId="7" fillId="4" borderId="2" xfId="4" applyFont="1" applyFill="1" applyBorder="1" applyAlignment="1">
      <alignment horizontal="center" wrapText="1"/>
    </xf>
    <xf numFmtId="0" fontId="2" fillId="4" borderId="1" xfId="1" applyFill="1" applyBorder="1" applyAlignment="1">
      <alignment horizontal="center" wrapText="1"/>
    </xf>
    <xf numFmtId="0" fontId="1" fillId="5" borderId="1" xfId="1" applyFont="1" applyFill="1" applyBorder="1" applyAlignment="1">
      <alignment horizontal="center" wrapText="1"/>
    </xf>
    <xf numFmtId="164" fontId="7" fillId="5" borderId="1" xfId="4" applyFont="1" applyFill="1" applyBorder="1" applyAlignment="1">
      <alignment horizontal="center" wrapText="1"/>
    </xf>
    <xf numFmtId="0" fontId="1" fillId="6" borderId="1" xfId="1" applyFont="1" applyFill="1" applyBorder="1" applyAlignment="1">
      <alignment horizontal="center" wrapText="1"/>
    </xf>
    <xf numFmtId="0" fontId="9" fillId="6" borderId="1" xfId="1" applyFont="1" applyFill="1" applyBorder="1" applyAlignment="1">
      <alignment horizontal="left"/>
    </xf>
    <xf numFmtId="164" fontId="10" fillId="6" borderId="1" xfId="4" applyFont="1" applyFill="1" applyBorder="1" applyAlignment="1">
      <alignment horizontal="center" wrapText="1"/>
    </xf>
    <xf numFmtId="0" fontId="2" fillId="6" borderId="0" xfId="0" applyFont="1" applyFill="1" applyAlignment="1">
      <alignment horizontal="left" vertical="top" wrapText="1"/>
    </xf>
    <xf numFmtId="0" fontId="4" fillId="5" borderId="1" xfId="1" applyFont="1" applyFill="1" applyBorder="1" applyAlignment="1">
      <alignment horizontal="center" wrapText="1"/>
    </xf>
    <xf numFmtId="0" fontId="1" fillId="5" borderId="1" xfId="1" applyFont="1" applyFill="1" applyBorder="1" applyAlignment="1">
      <alignment horizontal="left"/>
    </xf>
    <xf numFmtId="0" fontId="2" fillId="0" borderId="0" xfId="0" applyFont="1"/>
    <xf numFmtId="0" fontId="1" fillId="4" borderId="0" xfId="0" applyFont="1" applyFill="1"/>
    <xf numFmtId="0" fontId="1" fillId="5" borderId="0" xfId="0" applyFont="1" applyFill="1"/>
    <xf numFmtId="0" fontId="9" fillId="0" borderId="0" xfId="0" applyFont="1"/>
  </cellXfs>
  <cellStyles count="50">
    <cellStyle name="Column0Style" xfId="1"/>
    <cellStyle name="Column10Style" xfId="1"/>
    <cellStyle name="Column11Style" xfId="1"/>
    <cellStyle name="Column12Style" xfId="1"/>
    <cellStyle name="Column13Style" xfId="1"/>
    <cellStyle name="Column14Style" xfId="1"/>
    <cellStyle name="Column15Style" xfId="4"/>
    <cellStyle name="Column16Style" xfId="1"/>
    <cellStyle name="Column17Style" xfId="1"/>
    <cellStyle name="Column18Style" xfId="1"/>
    <cellStyle name="Column19Style" xfId="1"/>
    <cellStyle name="Column1Style" xfId="1"/>
    <cellStyle name="Column20Style" xfId="1"/>
    <cellStyle name="Column21Style" xfId="1"/>
    <cellStyle name="Column22Style" xfId="1"/>
    <cellStyle name="Column23Style" xfId="1"/>
    <cellStyle name="Column24Style" xfId="3"/>
    <cellStyle name="Column25Style" xfId="3"/>
    <cellStyle name="Column26Style" xfId="1"/>
    <cellStyle name="Column27Style" xfId="3"/>
    <cellStyle name="Column28Style" xfId="3"/>
    <cellStyle name="Column29Style" xfId="1"/>
    <cellStyle name="Column2Style" xfId="1"/>
    <cellStyle name="Column30Style" xfId="3"/>
    <cellStyle name="Column31Style" xfId="3"/>
    <cellStyle name="Column32Style" xfId="1"/>
    <cellStyle name="Column33Style" xfId="3"/>
    <cellStyle name="Column34Style" xfId="3"/>
    <cellStyle name="Column35Style" xfId="1"/>
    <cellStyle name="Column36Style" xfId="3"/>
    <cellStyle name="Column37Style" xfId="3"/>
    <cellStyle name="Column38Style" xfId="1"/>
    <cellStyle name="Column39Style" xfId="3"/>
    <cellStyle name="Column3Style" xfId="3"/>
    <cellStyle name="Column40Style" xfId="3"/>
    <cellStyle name="Column41Style" xfId="1"/>
    <cellStyle name="Column42Style" xfId="3"/>
    <cellStyle name="Column43Style" xfId="3"/>
    <cellStyle name="Column44Style" xfId="1"/>
    <cellStyle name="Column45Style" xfId="3"/>
    <cellStyle name="Column46Style" xfId="3"/>
    <cellStyle name="Column4Style" xfId="1"/>
    <cellStyle name="Column5Style" xfId="1"/>
    <cellStyle name="Column6Style" xfId="1"/>
    <cellStyle name="Column7Style" xfId="1"/>
    <cellStyle name="Column8Style" xfId="1"/>
    <cellStyle name="Column9Style" xfId="1"/>
    <cellStyle name="Heading" xfId="2"/>
    <cellStyle name="Hyperlink" xfId="5"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kZyO3dfv38mMo07FZ7v1uO1OGjkLC4uu/view?usp=sharing" TargetMode="External"/><Relationship Id="rId13" Type="http://schemas.openxmlformats.org/officeDocument/2006/relationships/hyperlink" Target="https://drive.google.com/file/d/12g-MRnXNr3wzCAIPL56doGEWsRPUdHQr/view?usp=sharing" TargetMode="External"/><Relationship Id="rId18" Type="http://schemas.openxmlformats.org/officeDocument/2006/relationships/hyperlink" Target="https://drive.google.com/file/d/1ycUe1HFWTzQHJeC0gDuz05J89wEkIqYL/view?usp=sharing" TargetMode="External"/><Relationship Id="rId3" Type="http://schemas.openxmlformats.org/officeDocument/2006/relationships/hyperlink" Target="https://drive.google.com/file/d/1eokOKcXYEdyXieVaEA8dN-n09Nlqu1gN/view?usp=sharing" TargetMode="External"/><Relationship Id="rId21" Type="http://schemas.openxmlformats.org/officeDocument/2006/relationships/hyperlink" Target="https://drive.google.com/drive/folders/1gOQQmj0trM8R3gbzYcxv6zT3miXC9uRi?usp=sharing" TargetMode="External"/><Relationship Id="rId7" Type="http://schemas.openxmlformats.org/officeDocument/2006/relationships/hyperlink" Target="https://drive.google.com/file/d/1fdlcLExcHFZ9KCIKYPSZ5LFshBuH74p1/view?usp=sharing" TargetMode="External"/><Relationship Id="rId12" Type="http://schemas.openxmlformats.org/officeDocument/2006/relationships/hyperlink" Target="https://drive.google.com/file/d/1wg0pV65QVso492vjCwjGAZJ9W3QVjyhL/view?usp=sharing" TargetMode="External"/><Relationship Id="rId17" Type="http://schemas.openxmlformats.org/officeDocument/2006/relationships/hyperlink" Target="https://drive.google.com/file/d/1isWZEe7go8dgo5wcqtriZNRM37hfXrVb/view?usp=sharing" TargetMode="External"/><Relationship Id="rId2" Type="http://schemas.openxmlformats.org/officeDocument/2006/relationships/hyperlink" Target="https://drive.google.com/file/d/1_4xTyc8J41ScqJoZXm-w6EitLlhZ-E6n/view?usp=sharing" TargetMode="External"/><Relationship Id="rId16" Type="http://schemas.openxmlformats.org/officeDocument/2006/relationships/hyperlink" Target="https://drive.google.com/file/d/1zVrUTJ84JzfP8ao7-a5VsBWS5PZr2hY7/view?usp=sharing" TargetMode="External"/><Relationship Id="rId20" Type="http://schemas.openxmlformats.org/officeDocument/2006/relationships/hyperlink" Target="https://drive.google.com/file/d/1QnWdIPmYL0qGSYWl3by572-4WcXYZX1u/view?usp=sharing" TargetMode="External"/><Relationship Id="rId1" Type="http://schemas.openxmlformats.org/officeDocument/2006/relationships/hyperlink" Target="https://drive.google.com/file/d/1X1iOp73NhG1X-AGxgKQWXVE8n2-iffrE/view?usp=sharing" TargetMode="External"/><Relationship Id="rId6" Type="http://schemas.openxmlformats.org/officeDocument/2006/relationships/hyperlink" Target="https://drive.google.com/file/d/1V1Qt9NxtKRSqzRl2CsF50UsDfoppEkR1/view?usp=sharing" TargetMode="External"/><Relationship Id="rId11" Type="http://schemas.openxmlformats.org/officeDocument/2006/relationships/hyperlink" Target="https://drive.google.com/file/d/19wgTZl8zs9FgqXJITIylxe_jilBWrfWM/view?usp=sharing" TargetMode="External"/><Relationship Id="rId5" Type="http://schemas.openxmlformats.org/officeDocument/2006/relationships/hyperlink" Target="https://drive.google.com/file/d/1JEPXguDheF-l75FX9x1OfBPH3pWCDbI6/view?usp=sharing" TargetMode="External"/><Relationship Id="rId15" Type="http://schemas.openxmlformats.org/officeDocument/2006/relationships/hyperlink" Target="https://drive.google.com/file/d/1kTlga9OdHMkixPtJNQLD0e-79y64W-V3/view?usp=sharing" TargetMode="External"/><Relationship Id="rId23" Type="http://schemas.openxmlformats.org/officeDocument/2006/relationships/printerSettings" Target="../printerSettings/printerSettings1.bin"/><Relationship Id="rId10" Type="http://schemas.openxmlformats.org/officeDocument/2006/relationships/hyperlink" Target="https://drive.google.com/file/d/1IWVM4_pyEnw26MqYwRMSOlf2F2nhZll_/view?usp=sharing" TargetMode="External"/><Relationship Id="rId19" Type="http://schemas.openxmlformats.org/officeDocument/2006/relationships/hyperlink" Target="https://drive.google.com/file/d/1em0DQeM3Ghqcw-9bhtsEY7SBiLXu8uEB/view?usp=sharing" TargetMode="External"/><Relationship Id="rId4" Type="http://schemas.openxmlformats.org/officeDocument/2006/relationships/hyperlink" Target="https://drive.google.com/file/d/179v5Susbw0h6JXPijMANaIGD3aZhGwe5/view?usp=sharing" TargetMode="External"/><Relationship Id="rId9" Type="http://schemas.openxmlformats.org/officeDocument/2006/relationships/hyperlink" Target="https://drive.google.com/file/d/1xLIjF848egza_77a_wsaPW52ZM4iBP2S/view?usp=sharing" TargetMode="External"/><Relationship Id="rId14" Type="http://schemas.openxmlformats.org/officeDocument/2006/relationships/hyperlink" Target="https://drive.google.com/file/d/1WzoKZqEJyU49rKyjB26OXaurA5YztDyJ/view?usp=sharing" TargetMode="External"/><Relationship Id="rId22" Type="http://schemas.openxmlformats.org/officeDocument/2006/relationships/hyperlink" Target="https://drive.google.com/file/d/1zZMjRNUthWlFQp2oGjuOIpiJn9MX5J1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H10" sqref="H10"/>
    </sheetView>
  </sheetViews>
  <sheetFormatPr defaultRowHeight="15" x14ac:dyDescent="0.25"/>
  <cols>
    <col min="1" max="1" width="20.140625" bestFit="1" customWidth="1"/>
  </cols>
  <sheetData>
    <row r="1" spans="1:2" x14ac:dyDescent="0.25">
      <c r="A1" s="48" t="s">
        <v>215</v>
      </c>
    </row>
    <row r="2" spans="1:2" x14ac:dyDescent="0.25">
      <c r="A2" s="49" t="s">
        <v>216</v>
      </c>
      <c r="B2" s="48" t="s">
        <v>217</v>
      </c>
    </row>
    <row r="3" spans="1:2" x14ac:dyDescent="0.25">
      <c r="A3" s="50" t="s">
        <v>218</v>
      </c>
      <c r="B3" s="48" t="s">
        <v>219</v>
      </c>
    </row>
    <row r="4" spans="1:2" x14ac:dyDescent="0.25">
      <c r="A4" s="51" t="s">
        <v>220</v>
      </c>
      <c r="B4" s="48" t="s">
        <v>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zoomScale="110" zoomScaleNormal="110" workbookViewId="0">
      <selection activeCell="D7" sqref="D7"/>
    </sheetView>
  </sheetViews>
  <sheetFormatPr defaultRowHeight="29.25" customHeight="1" x14ac:dyDescent="0.25"/>
  <cols>
    <col min="1" max="1" width="9.140625" style="1" customWidth="1"/>
    <col min="2" max="2" width="20" customWidth="1"/>
    <col min="3" max="3" width="25.42578125" customWidth="1"/>
    <col min="4" max="4" width="31.28515625" customWidth="1"/>
    <col min="5" max="5" width="6.28515625" style="1" customWidth="1"/>
    <col min="6" max="6" width="8.7109375" style="1" customWidth="1"/>
    <col min="7" max="7" width="15.5703125" style="1" customWidth="1"/>
    <col min="8" max="8" width="42.42578125" customWidth="1"/>
    <col min="9" max="9" width="40.28515625" customWidth="1"/>
    <col min="10" max="11" width="20" customWidth="1"/>
    <col min="12" max="12" width="85.85546875" customWidth="1"/>
    <col min="13" max="13" width="20" customWidth="1"/>
    <col min="14" max="14" width="100.7109375" style="27" customWidth="1"/>
  </cols>
  <sheetData>
    <row r="1" spans="1:14" ht="24" customHeight="1" x14ac:dyDescent="0.35">
      <c r="A1" s="33" t="s">
        <v>197</v>
      </c>
      <c r="B1" s="33"/>
      <c r="C1" s="33"/>
      <c r="D1" s="33"/>
      <c r="E1" s="33"/>
      <c r="F1" s="33"/>
      <c r="G1" s="33"/>
      <c r="H1" s="33"/>
    </row>
    <row r="2" spans="1:14" s="1" customFormat="1" ht="29.25" customHeight="1" x14ac:dyDescent="0.25">
      <c r="A2" s="13" t="s">
        <v>194</v>
      </c>
      <c r="B2" s="7" t="s">
        <v>0</v>
      </c>
      <c r="C2" s="7" t="s">
        <v>192</v>
      </c>
      <c r="D2" s="7" t="s">
        <v>193</v>
      </c>
      <c r="E2" s="7" t="s">
        <v>165</v>
      </c>
      <c r="F2" s="7" t="s">
        <v>1</v>
      </c>
      <c r="G2" s="7" t="s">
        <v>6</v>
      </c>
      <c r="H2" s="7" t="s">
        <v>2</v>
      </c>
      <c r="I2" s="7" t="s">
        <v>167</v>
      </c>
      <c r="J2" s="7" t="s">
        <v>3</v>
      </c>
      <c r="K2" s="7" t="s">
        <v>4</v>
      </c>
      <c r="L2" s="7" t="s">
        <v>5</v>
      </c>
      <c r="M2" s="7" t="s">
        <v>7</v>
      </c>
      <c r="N2" s="32" t="s">
        <v>210</v>
      </c>
    </row>
    <row r="3" spans="1:14" s="2" customFormat="1" ht="15.75" customHeight="1" x14ac:dyDescent="0.25">
      <c r="A3" s="6">
        <v>18490</v>
      </c>
      <c r="B3" s="5" t="s">
        <v>86</v>
      </c>
      <c r="C3" s="5"/>
      <c r="D3" s="5" t="s">
        <v>87</v>
      </c>
      <c r="E3" s="6">
        <v>1</v>
      </c>
      <c r="F3" s="36">
        <v>1</v>
      </c>
      <c r="G3" s="37">
        <v>60000</v>
      </c>
      <c r="H3" s="26" t="s">
        <v>88</v>
      </c>
      <c r="I3" s="10" t="s">
        <v>178</v>
      </c>
      <c r="J3" s="5" t="s">
        <v>89</v>
      </c>
      <c r="K3" s="5" t="s">
        <v>90</v>
      </c>
      <c r="L3" s="5" t="s">
        <v>91</v>
      </c>
      <c r="M3" s="5" t="s">
        <v>92</v>
      </c>
      <c r="N3" s="29" t="s">
        <v>202</v>
      </c>
    </row>
    <row r="4" spans="1:14" s="2" customFormat="1" ht="15.75" customHeight="1" x14ac:dyDescent="0.25">
      <c r="A4" s="6">
        <v>18503</v>
      </c>
      <c r="B4" s="5" t="s">
        <v>157</v>
      </c>
      <c r="C4" s="5" t="s">
        <v>158</v>
      </c>
      <c r="D4" s="5" t="s">
        <v>159</v>
      </c>
      <c r="E4" s="6">
        <v>1</v>
      </c>
      <c r="F4" s="6">
        <v>2</v>
      </c>
      <c r="G4" s="22">
        <v>80000</v>
      </c>
      <c r="H4" s="24" t="s">
        <v>160</v>
      </c>
      <c r="I4" s="10" t="s">
        <v>187</v>
      </c>
      <c r="J4" s="5" t="s">
        <v>161</v>
      </c>
      <c r="K4" s="5" t="s">
        <v>162</v>
      </c>
      <c r="L4" s="5" t="s">
        <v>163</v>
      </c>
      <c r="M4" s="5" t="s">
        <v>164</v>
      </c>
      <c r="N4" s="30"/>
    </row>
    <row r="5" spans="1:14" s="2" customFormat="1" ht="15.75" customHeight="1" x14ac:dyDescent="0.25">
      <c r="A5" s="6">
        <v>18491</v>
      </c>
      <c r="B5" s="5" t="s">
        <v>86</v>
      </c>
      <c r="C5" s="5" t="s">
        <v>93</v>
      </c>
      <c r="D5" s="5" t="s">
        <v>94</v>
      </c>
      <c r="E5" s="6">
        <v>1</v>
      </c>
      <c r="F5" s="6">
        <v>3</v>
      </c>
      <c r="G5" s="22">
        <v>50000</v>
      </c>
      <c r="H5" s="34" t="s">
        <v>95</v>
      </c>
      <c r="I5" s="10" t="s">
        <v>179</v>
      </c>
      <c r="J5" s="5" t="s">
        <v>96</v>
      </c>
      <c r="K5" s="5" t="s">
        <v>97</v>
      </c>
      <c r="L5" s="5" t="s">
        <v>98</v>
      </c>
      <c r="M5" s="5" t="s">
        <v>99</v>
      </c>
      <c r="N5" s="29" t="s">
        <v>208</v>
      </c>
    </row>
    <row r="6" spans="1:14" ht="42" customHeight="1" x14ac:dyDescent="0.25">
      <c r="A6" s="4">
        <v>18492</v>
      </c>
      <c r="B6" s="3" t="s">
        <v>47</v>
      </c>
      <c r="C6" s="3" t="s">
        <v>100</v>
      </c>
      <c r="D6" s="3" t="s">
        <v>101</v>
      </c>
      <c r="E6" s="4">
        <v>2</v>
      </c>
      <c r="F6" s="36">
        <v>1</v>
      </c>
      <c r="G6" s="37">
        <v>75000</v>
      </c>
      <c r="H6" s="26" t="s">
        <v>102</v>
      </c>
      <c r="I6" s="8" t="s">
        <v>180</v>
      </c>
      <c r="J6" s="3" t="s">
        <v>103</v>
      </c>
      <c r="K6" s="3" t="s">
        <v>104</v>
      </c>
      <c r="L6" s="3" t="s">
        <v>105</v>
      </c>
      <c r="M6" s="3" t="s">
        <v>106</v>
      </c>
      <c r="N6" s="31" t="s">
        <v>199</v>
      </c>
    </row>
    <row r="7" spans="1:14" ht="15.75" customHeight="1" x14ac:dyDescent="0.25">
      <c r="A7" s="4">
        <v>18486</v>
      </c>
      <c r="B7" s="3" t="s">
        <v>63</v>
      </c>
      <c r="C7" s="3" t="s">
        <v>64</v>
      </c>
      <c r="D7" s="3" t="s">
        <v>63</v>
      </c>
      <c r="E7" s="4">
        <v>2</v>
      </c>
      <c r="F7" s="4">
        <v>2</v>
      </c>
      <c r="G7" s="23">
        <v>50000</v>
      </c>
      <c r="H7" s="35" t="s">
        <v>65</v>
      </c>
      <c r="I7" s="8" t="s">
        <v>175</v>
      </c>
      <c r="J7" s="3" t="s">
        <v>66</v>
      </c>
      <c r="K7" s="3" t="s">
        <v>67</v>
      </c>
      <c r="L7" s="3" t="s">
        <v>68</v>
      </c>
      <c r="M7" s="3" t="s">
        <v>69</v>
      </c>
      <c r="N7" s="28" t="s">
        <v>207</v>
      </c>
    </row>
    <row r="8" spans="1:14" ht="15.75" customHeight="1" x14ac:dyDescent="0.25">
      <c r="A8" s="4">
        <v>18494</v>
      </c>
      <c r="B8" s="3" t="s">
        <v>70</v>
      </c>
      <c r="C8" s="3" t="s">
        <v>115</v>
      </c>
      <c r="D8" s="3" t="s">
        <v>116</v>
      </c>
      <c r="E8" s="4">
        <v>2</v>
      </c>
      <c r="F8" s="39">
        <v>3</v>
      </c>
      <c r="G8" s="37">
        <v>75000</v>
      </c>
      <c r="H8" s="26" t="s">
        <v>117</v>
      </c>
      <c r="I8" s="8" t="s">
        <v>182</v>
      </c>
      <c r="J8" s="3" t="s">
        <v>118</v>
      </c>
      <c r="K8" s="3" t="s">
        <v>119</v>
      </c>
      <c r="L8" s="3" t="s">
        <v>120</v>
      </c>
      <c r="M8" s="3" t="s">
        <v>121</v>
      </c>
      <c r="N8" s="28" t="s">
        <v>201</v>
      </c>
    </row>
    <row r="9" spans="1:14" ht="15.75" customHeight="1" x14ac:dyDescent="0.25">
      <c r="A9" s="4">
        <v>18484</v>
      </c>
      <c r="B9" s="3" t="s">
        <v>47</v>
      </c>
      <c r="C9" s="3" t="s">
        <v>48</v>
      </c>
      <c r="D9" s="3" t="s">
        <v>49</v>
      </c>
      <c r="E9" s="4">
        <v>2</v>
      </c>
      <c r="F9" s="4">
        <v>4</v>
      </c>
      <c r="G9" s="23">
        <v>75000</v>
      </c>
      <c r="H9" s="35" t="s">
        <v>50</v>
      </c>
      <c r="I9" s="8" t="s">
        <v>173</v>
      </c>
      <c r="J9" s="3" t="s">
        <v>51</v>
      </c>
      <c r="K9" s="3" t="s">
        <v>52</v>
      </c>
      <c r="L9" s="3" t="s">
        <v>53</v>
      </c>
      <c r="M9" s="3" t="s">
        <v>54</v>
      </c>
      <c r="N9" s="28" t="s">
        <v>211</v>
      </c>
    </row>
    <row r="10" spans="1:14" s="2" customFormat="1" ht="15.75" customHeight="1" x14ac:dyDescent="0.25">
      <c r="A10" s="6">
        <v>18482</v>
      </c>
      <c r="B10" s="5" t="s">
        <v>32</v>
      </c>
      <c r="C10" s="9" t="s">
        <v>191</v>
      </c>
      <c r="D10" s="5" t="s">
        <v>33</v>
      </c>
      <c r="E10" s="6">
        <v>3</v>
      </c>
      <c r="F10" s="42">
        <v>1</v>
      </c>
      <c r="G10" s="44">
        <v>90000</v>
      </c>
      <c r="H10" s="43" t="s">
        <v>34</v>
      </c>
      <c r="I10" s="10" t="s">
        <v>171</v>
      </c>
      <c r="J10" s="5" t="s">
        <v>35</v>
      </c>
      <c r="K10" s="5" t="s">
        <v>36</v>
      </c>
      <c r="L10" s="5" t="s">
        <v>37</v>
      </c>
      <c r="M10" s="5" t="s">
        <v>38</v>
      </c>
      <c r="N10" s="29" t="s">
        <v>206</v>
      </c>
    </row>
    <row r="11" spans="1:14" s="2" customFormat="1" ht="15.75" customHeight="1" x14ac:dyDescent="0.25">
      <c r="A11" s="6">
        <v>18489</v>
      </c>
      <c r="B11" s="5" t="s">
        <v>78</v>
      </c>
      <c r="C11" s="5" t="s">
        <v>79</v>
      </c>
      <c r="D11" s="5" t="s">
        <v>80</v>
      </c>
      <c r="E11" s="6">
        <v>3</v>
      </c>
      <c r="F11" s="6">
        <v>2</v>
      </c>
      <c r="G11" s="22">
        <v>75000</v>
      </c>
      <c r="H11" s="24" t="s">
        <v>81</v>
      </c>
      <c r="I11" s="10" t="s">
        <v>177</v>
      </c>
      <c r="J11" s="5" t="s">
        <v>82</v>
      </c>
      <c r="K11" s="5" t="s">
        <v>83</v>
      </c>
      <c r="L11" s="5" t="s">
        <v>84</v>
      </c>
      <c r="M11" s="5" t="s">
        <v>85</v>
      </c>
      <c r="N11" s="30"/>
    </row>
    <row r="12" spans="1:14" s="2" customFormat="1" ht="15.75" customHeight="1" x14ac:dyDescent="0.25">
      <c r="A12" s="6">
        <v>18493</v>
      </c>
      <c r="B12" s="5" t="s">
        <v>107</v>
      </c>
      <c r="C12" s="5" t="s">
        <v>108</v>
      </c>
      <c r="D12" s="5" t="s">
        <v>109</v>
      </c>
      <c r="E12" s="6">
        <v>3</v>
      </c>
      <c r="F12" s="6">
        <v>3</v>
      </c>
      <c r="G12" s="22">
        <v>56000</v>
      </c>
      <c r="H12" s="24" t="s">
        <v>110</v>
      </c>
      <c r="I12" s="10" t="s">
        <v>181</v>
      </c>
      <c r="J12" s="5" t="s">
        <v>111</v>
      </c>
      <c r="K12" s="5" t="s">
        <v>112</v>
      </c>
      <c r="L12" s="5" t="s">
        <v>113</v>
      </c>
      <c r="M12" s="5" t="s">
        <v>114</v>
      </c>
      <c r="N12" s="30"/>
    </row>
    <row r="13" spans="1:14" s="2" customFormat="1" ht="15.75" customHeight="1" x14ac:dyDescent="0.25">
      <c r="A13" s="6">
        <v>18496</v>
      </c>
      <c r="B13" s="5" t="s">
        <v>129</v>
      </c>
      <c r="C13" s="5" t="s">
        <v>130</v>
      </c>
      <c r="D13" s="5" t="s">
        <v>129</v>
      </c>
      <c r="E13" s="6">
        <v>3</v>
      </c>
      <c r="F13" s="6">
        <v>4</v>
      </c>
      <c r="G13" s="22">
        <v>75000</v>
      </c>
      <c r="H13" s="34" t="s">
        <v>131</v>
      </c>
      <c r="I13" s="10" t="s">
        <v>184</v>
      </c>
      <c r="J13" s="5" t="s">
        <v>132</v>
      </c>
      <c r="K13" s="5" t="s">
        <v>133</v>
      </c>
      <c r="L13" s="5" t="s">
        <v>134</v>
      </c>
      <c r="M13" s="5" t="s">
        <v>135</v>
      </c>
      <c r="N13" s="29" t="s">
        <v>204</v>
      </c>
    </row>
    <row r="14" spans="1:14" ht="15.75" customHeight="1" x14ac:dyDescent="0.25">
      <c r="A14" s="4">
        <v>18480</v>
      </c>
      <c r="B14" s="3" t="s">
        <v>16</v>
      </c>
      <c r="C14" s="3" t="s">
        <v>17</v>
      </c>
      <c r="D14" s="3" t="s">
        <v>18</v>
      </c>
      <c r="E14" s="4">
        <v>5</v>
      </c>
      <c r="F14" s="19" t="s">
        <v>195</v>
      </c>
      <c r="G14" s="23">
        <v>75000</v>
      </c>
      <c r="H14" s="25" t="s">
        <v>19</v>
      </c>
      <c r="I14" s="8" t="s">
        <v>169</v>
      </c>
      <c r="J14" s="3" t="s">
        <v>20</v>
      </c>
      <c r="K14" s="3" t="s">
        <v>21</v>
      </c>
      <c r="L14" s="3" t="s">
        <v>22</v>
      </c>
      <c r="M14" s="3" t="s">
        <v>23</v>
      </c>
    </row>
    <row r="15" spans="1:14" ht="15.75" customHeight="1" x14ac:dyDescent="0.25">
      <c r="A15" s="4">
        <v>18481</v>
      </c>
      <c r="B15" s="3" t="s">
        <v>24</v>
      </c>
      <c r="C15" s="3" t="s">
        <v>25</v>
      </c>
      <c r="D15" s="3" t="s">
        <v>26</v>
      </c>
      <c r="E15" s="4">
        <v>5</v>
      </c>
      <c r="F15" s="46" t="s">
        <v>195</v>
      </c>
      <c r="G15" s="41">
        <v>75000</v>
      </c>
      <c r="H15" s="47" t="s">
        <v>27</v>
      </c>
      <c r="I15" s="8" t="s">
        <v>170</v>
      </c>
      <c r="J15" s="3" t="s">
        <v>28</v>
      </c>
      <c r="K15" s="3" t="s">
        <v>29</v>
      </c>
      <c r="L15" s="3" t="s">
        <v>30</v>
      </c>
      <c r="M15" s="3" t="s">
        <v>31</v>
      </c>
      <c r="N15" s="28" t="s">
        <v>209</v>
      </c>
    </row>
    <row r="16" spans="1:14" ht="15.75" customHeight="1" x14ac:dyDescent="0.25">
      <c r="A16" s="4">
        <v>18497</v>
      </c>
      <c r="B16" s="3" t="s">
        <v>136</v>
      </c>
      <c r="C16" s="3" t="s">
        <v>137</v>
      </c>
      <c r="D16" s="3" t="s">
        <v>10</v>
      </c>
      <c r="E16" s="4">
        <v>5</v>
      </c>
      <c r="F16" s="19" t="s">
        <v>195</v>
      </c>
      <c r="G16" s="23">
        <v>65000</v>
      </c>
      <c r="H16" s="35" t="s">
        <v>138</v>
      </c>
      <c r="I16" s="8" t="s">
        <v>185</v>
      </c>
      <c r="J16" s="3" t="s">
        <v>139</v>
      </c>
      <c r="K16" s="3" t="s">
        <v>140</v>
      </c>
      <c r="L16" s="3" t="s">
        <v>141</v>
      </c>
      <c r="M16" s="3" t="s">
        <v>142</v>
      </c>
    </row>
    <row r="17" spans="1:14" ht="15.75" customHeight="1" x14ac:dyDescent="0.25">
      <c r="A17" s="4">
        <v>18499</v>
      </c>
      <c r="B17" s="3" t="s">
        <v>149</v>
      </c>
      <c r="C17" s="3" t="s">
        <v>150</v>
      </c>
      <c r="D17" s="3" t="s">
        <v>151</v>
      </c>
      <c r="E17" s="4">
        <v>5</v>
      </c>
      <c r="F17" s="19" t="s">
        <v>195</v>
      </c>
      <c r="G17" s="23">
        <v>65000</v>
      </c>
      <c r="H17" s="25" t="s">
        <v>152</v>
      </c>
      <c r="I17" s="8" t="s">
        <v>198</v>
      </c>
      <c r="J17" s="3" t="s">
        <v>153</v>
      </c>
      <c r="K17" s="3" t="s">
        <v>154</v>
      </c>
      <c r="L17" s="3" t="s">
        <v>155</v>
      </c>
      <c r="M17" s="3" t="s">
        <v>156</v>
      </c>
    </row>
    <row r="18" spans="1:14" ht="15.75" customHeight="1" x14ac:dyDescent="0.25">
      <c r="A18" s="4">
        <v>18495</v>
      </c>
      <c r="B18" s="3" t="s">
        <v>8</v>
      </c>
      <c r="C18" s="3" t="s">
        <v>122</v>
      </c>
      <c r="D18" s="3" t="s">
        <v>123</v>
      </c>
      <c r="E18" s="4">
        <v>5</v>
      </c>
      <c r="F18" s="19" t="s">
        <v>195</v>
      </c>
      <c r="G18" s="23">
        <v>70000</v>
      </c>
      <c r="H18" s="35" t="s">
        <v>124</v>
      </c>
      <c r="I18" s="8" t="s">
        <v>183</v>
      </c>
      <c r="J18" s="3" t="s">
        <v>125</v>
      </c>
      <c r="K18" s="3" t="s">
        <v>126</v>
      </c>
      <c r="L18" s="3" t="s">
        <v>127</v>
      </c>
      <c r="M18" s="3" t="s">
        <v>128</v>
      </c>
      <c r="N18" s="28" t="s">
        <v>212</v>
      </c>
    </row>
    <row r="19" spans="1:14" ht="15.75" customHeight="1" x14ac:dyDescent="0.25">
      <c r="A19" s="4">
        <v>18498</v>
      </c>
      <c r="B19" s="3" t="s">
        <v>143</v>
      </c>
      <c r="C19" s="3" t="s">
        <v>144</v>
      </c>
      <c r="D19" s="3" t="s">
        <v>10</v>
      </c>
      <c r="E19" s="4">
        <v>5</v>
      </c>
      <c r="F19" s="19" t="s">
        <v>195</v>
      </c>
      <c r="G19" s="23">
        <v>50000</v>
      </c>
      <c r="H19" s="35" t="s">
        <v>145</v>
      </c>
      <c r="I19" s="8" t="s">
        <v>186</v>
      </c>
      <c r="J19" s="3" t="s">
        <v>146</v>
      </c>
      <c r="K19" s="3" t="s">
        <v>147</v>
      </c>
      <c r="L19" s="3" t="s">
        <v>148</v>
      </c>
      <c r="M19" s="3" t="s">
        <v>15</v>
      </c>
      <c r="N19" s="28" t="s">
        <v>205</v>
      </c>
    </row>
    <row r="20" spans="1:14" ht="15.75" customHeight="1" x14ac:dyDescent="0.25">
      <c r="A20" s="4">
        <v>18479</v>
      </c>
      <c r="B20" s="3" t="s">
        <v>8</v>
      </c>
      <c r="C20" s="3" t="s">
        <v>9</v>
      </c>
      <c r="D20" s="3" t="s">
        <v>10</v>
      </c>
      <c r="E20" s="4">
        <v>5</v>
      </c>
      <c r="F20" s="19" t="s">
        <v>195</v>
      </c>
      <c r="G20" s="23">
        <v>45000</v>
      </c>
      <c r="H20" s="35" t="s">
        <v>11</v>
      </c>
      <c r="I20" s="8" t="s">
        <v>168</v>
      </c>
      <c r="J20" s="3" t="s">
        <v>12</v>
      </c>
      <c r="K20" s="3" t="s">
        <v>13</v>
      </c>
      <c r="L20" s="3" t="s">
        <v>14</v>
      </c>
      <c r="M20" s="3" t="s">
        <v>15</v>
      </c>
      <c r="N20" s="28" t="s">
        <v>213</v>
      </c>
    </row>
    <row r="21" spans="1:14" s="2" customFormat="1" ht="15.75" customHeight="1" x14ac:dyDescent="0.25">
      <c r="A21" s="6">
        <v>18485</v>
      </c>
      <c r="B21" s="5" t="s">
        <v>55</v>
      </c>
      <c r="C21" s="5" t="s">
        <v>56</v>
      </c>
      <c r="D21" s="5" t="s">
        <v>57</v>
      </c>
      <c r="E21" s="6">
        <v>6</v>
      </c>
      <c r="F21" s="40">
        <v>1</v>
      </c>
      <c r="G21" s="41">
        <v>75000</v>
      </c>
      <c r="H21" s="47" t="s">
        <v>58</v>
      </c>
      <c r="I21" s="10" t="s">
        <v>174</v>
      </c>
      <c r="J21" s="5" t="s">
        <v>59</v>
      </c>
      <c r="K21" s="5" t="s">
        <v>60</v>
      </c>
      <c r="L21" s="5" t="s">
        <v>61</v>
      </c>
      <c r="M21" s="5" t="s">
        <v>62</v>
      </c>
      <c r="N21" s="45" t="s">
        <v>214</v>
      </c>
    </row>
    <row r="22" spans="1:14" s="2" customFormat="1" ht="15.75" customHeight="1" x14ac:dyDescent="0.25">
      <c r="A22" s="6">
        <v>18483</v>
      </c>
      <c r="B22" s="5" t="s">
        <v>39</v>
      </c>
      <c r="C22" s="5" t="s">
        <v>40</v>
      </c>
      <c r="D22" s="5" t="s">
        <v>41</v>
      </c>
      <c r="E22" s="6">
        <v>6</v>
      </c>
      <c r="F22" s="6">
        <v>2</v>
      </c>
      <c r="G22" s="22">
        <v>75000</v>
      </c>
      <c r="H22" s="34" t="s">
        <v>42</v>
      </c>
      <c r="I22" s="10" t="s">
        <v>172</v>
      </c>
      <c r="J22" s="5" t="s">
        <v>43</v>
      </c>
      <c r="K22" s="5" t="s">
        <v>44</v>
      </c>
      <c r="L22" s="5" t="s">
        <v>45</v>
      </c>
      <c r="M22" s="5" t="s">
        <v>46</v>
      </c>
      <c r="N22" s="29" t="s">
        <v>203</v>
      </c>
    </row>
    <row r="23" spans="1:14" ht="15.75" customHeight="1" thickBot="1" x14ac:dyDescent="0.3">
      <c r="A23" s="4">
        <v>18487</v>
      </c>
      <c r="B23" s="3" t="s">
        <v>70</v>
      </c>
      <c r="C23" s="3" t="s">
        <v>71</v>
      </c>
      <c r="D23" s="3" t="s">
        <v>72</v>
      </c>
      <c r="E23" s="4" t="s">
        <v>166</v>
      </c>
      <c r="F23" s="36">
        <v>1</v>
      </c>
      <c r="G23" s="38">
        <v>75000</v>
      </c>
      <c r="H23" s="26" t="s">
        <v>73</v>
      </c>
      <c r="I23" s="8" t="s">
        <v>176</v>
      </c>
      <c r="J23" s="3" t="s">
        <v>74</v>
      </c>
      <c r="K23" s="3" t="s">
        <v>75</v>
      </c>
      <c r="L23" s="3" t="s">
        <v>76</v>
      </c>
      <c r="M23" s="3" t="s">
        <v>77</v>
      </c>
      <c r="N23" s="28" t="s">
        <v>200</v>
      </c>
    </row>
    <row r="24" spans="1:14" ht="27.75" customHeight="1" thickBot="1" x14ac:dyDescent="0.3">
      <c r="A24" s="11" t="s">
        <v>190</v>
      </c>
      <c r="G24" s="14">
        <f>SUM(G3:G23)</f>
        <v>1431000</v>
      </c>
      <c r="H24" s="15" t="s">
        <v>189</v>
      </c>
    </row>
    <row r="25" spans="1:14" ht="29.25" customHeight="1" x14ac:dyDescent="0.25">
      <c r="A25" s="12" t="s">
        <v>188</v>
      </c>
    </row>
    <row r="26" spans="1:14" ht="17.25" customHeight="1" x14ac:dyDescent="0.25">
      <c r="A26" s="18" t="s">
        <v>196</v>
      </c>
      <c r="G26" s="20"/>
      <c r="H26" s="21"/>
    </row>
    <row r="27" spans="1:14" ht="15" customHeight="1" x14ac:dyDescent="0.25">
      <c r="G27" s="20"/>
      <c r="H27" s="21"/>
    </row>
    <row r="28" spans="1:14" ht="29.25" customHeight="1" x14ac:dyDescent="0.25">
      <c r="G28" s="16"/>
      <c r="H28" s="17"/>
    </row>
  </sheetData>
  <mergeCells count="1">
    <mergeCell ref="A1:H1"/>
  </mergeCells>
  <hyperlinks>
    <hyperlink ref="I20" r:id="rId1"/>
    <hyperlink ref="I23" r:id="rId2"/>
    <hyperlink ref="I7" r:id="rId3"/>
    <hyperlink ref="I14" r:id="rId4"/>
    <hyperlink ref="I15" r:id="rId5"/>
    <hyperlink ref="I10" r:id="rId6"/>
    <hyperlink ref="I22" r:id="rId7"/>
    <hyperlink ref="I9" r:id="rId8"/>
    <hyperlink ref="I21" r:id="rId9"/>
    <hyperlink ref="I11" r:id="rId10"/>
    <hyperlink ref="I5" r:id="rId11"/>
    <hyperlink ref="I6" r:id="rId12"/>
    <hyperlink ref="I12" r:id="rId13"/>
    <hyperlink ref="I8" r:id="rId14"/>
    <hyperlink ref="I18" r:id="rId15"/>
    <hyperlink ref="I13" r:id="rId16"/>
    <hyperlink ref="I16" r:id="rId17"/>
    <hyperlink ref="I19" r:id="rId18"/>
    <hyperlink ref="I4" r:id="rId19"/>
    <hyperlink ref="I3" r:id="rId20"/>
    <hyperlink ref="A25" r:id="rId21"/>
    <hyperlink ref="I17" r:id="rId22"/>
  </hyperlinks>
  <pageMargins left="0.7" right="0.7" top="0.75" bottom="0.75" header="0.3" footer="0.3"/>
  <pageSetup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Climate Color Key</vt:lpstr>
      <vt:lpstr>For EPA_Table 1 Submittals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Julie.Reichert-Nguyen</dc:creator>
  <cp:lastModifiedBy>Julie.Reichert-Nguyen</cp:lastModifiedBy>
  <dcterms:created xsi:type="dcterms:W3CDTF">2020-07-24T14:54:49Z</dcterms:created>
  <dcterms:modified xsi:type="dcterms:W3CDTF">2020-08-06T17:48:30Z</dcterms:modified>
</cp:coreProperties>
</file>