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LUWG\02.26.15\"/>
    </mc:Choice>
  </mc:AlternateContent>
  <bookViews>
    <workbookView xWindow="0" yWindow="0" windowWidth="15360" windowHeight="7455"/>
  </bookViews>
  <sheets>
    <sheet name=" LUWG_schedule" sheetId="3" r:id="rId1"/>
  </sheets>
  <calcPr calcId="152511"/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28" i="3"/>
  <c r="A29" i="3" s="1"/>
  <c r="A30" i="3" s="1"/>
  <c r="A31" i="3" s="1"/>
  <c r="A32" i="3" s="1"/>
  <c r="A20" i="3"/>
  <c r="A21" i="3" s="1"/>
  <c r="A22" i="3" s="1"/>
  <c r="A23" i="3" s="1"/>
  <c r="A24" i="3" s="1"/>
  <c r="A25" i="3" s="1"/>
  <c r="A26" i="3" s="1"/>
  <c r="A6" i="3"/>
  <c r="A7" i="3" s="1"/>
  <c r="A8" i="3" s="1"/>
  <c r="D4" i="3"/>
  <c r="E4" i="3" s="1"/>
  <c r="F4" i="3" s="1"/>
  <c r="G4" i="3" s="1"/>
  <c r="H4" i="3" s="1"/>
  <c r="I4" i="3" s="1"/>
  <c r="J4" i="3" s="1"/>
  <c r="K4" i="3" s="1"/>
  <c r="L4" i="3" s="1"/>
  <c r="M4" i="3" s="1"/>
  <c r="N4" i="3" s="1"/>
  <c r="O4" i="3" s="1"/>
  <c r="P4" i="3" s="1"/>
  <c r="Q4" i="3" s="1"/>
  <c r="R4" i="3" s="1"/>
  <c r="S4" i="3" s="1"/>
  <c r="T4" i="3" s="1"/>
  <c r="U4" i="3" s="1"/>
  <c r="V4" i="3" s="1"/>
  <c r="W4" i="3" s="1"/>
  <c r="X4" i="3" s="1"/>
  <c r="Y4" i="3" s="1"/>
  <c r="Z4" i="3" s="1"/>
  <c r="AA4" i="3" s="1"/>
  <c r="AB4" i="3" s="1"/>
  <c r="AC4" i="3" s="1"/>
  <c r="AD4" i="3" s="1"/>
  <c r="AE4" i="3" s="1"/>
  <c r="AF4" i="3" s="1"/>
  <c r="AG4" i="3" s="1"/>
  <c r="AH4" i="3" s="1"/>
  <c r="AI4" i="3" s="1"/>
  <c r="AJ4" i="3" s="1"/>
  <c r="AK4" i="3" s="1"/>
  <c r="AL4" i="3" s="1"/>
  <c r="AM4" i="3" s="1"/>
  <c r="AN4" i="3" s="1"/>
  <c r="AO4" i="3" s="1"/>
  <c r="AP4" i="3" s="1"/>
  <c r="AQ4" i="3" s="1"/>
  <c r="AR4" i="3" s="1"/>
  <c r="AS4" i="3" s="1"/>
  <c r="AT4" i="3" s="1"/>
  <c r="AU4" i="3" s="1"/>
  <c r="AV4" i="3" s="1"/>
  <c r="AW4" i="3" s="1"/>
  <c r="AX4" i="3" s="1"/>
  <c r="AY4" i="3" s="1"/>
  <c r="AZ4" i="3" s="1"/>
  <c r="BA4" i="3" s="1"/>
  <c r="BB4" i="3" s="1"/>
  <c r="BC4" i="3" s="1"/>
  <c r="BD4" i="3" s="1"/>
  <c r="BE4" i="3" s="1"/>
  <c r="BF4" i="3" s="1"/>
  <c r="BG4" i="3" s="1"/>
  <c r="BH4" i="3" s="1"/>
  <c r="BI4" i="3" s="1"/>
  <c r="BJ4" i="3" s="1"/>
  <c r="BK4" i="3" s="1"/>
  <c r="BL4" i="3" s="1"/>
  <c r="BM4" i="3" s="1"/>
  <c r="BN4" i="3" s="1"/>
  <c r="BO4" i="3" s="1"/>
  <c r="BP4" i="3" s="1"/>
  <c r="BQ4" i="3" s="1"/>
  <c r="BR4" i="3" s="1"/>
  <c r="BS4" i="3" s="1"/>
  <c r="BT4" i="3" s="1"/>
  <c r="BU4" i="3" s="1"/>
  <c r="BV4" i="3" s="1"/>
  <c r="BW4" i="3" s="1"/>
  <c r="BX4" i="3" s="1"/>
  <c r="BY4" i="3" s="1"/>
  <c r="BZ4" i="3" s="1"/>
  <c r="CA4" i="3" s="1"/>
  <c r="CB4" i="3" s="1"/>
  <c r="CC4" i="3" s="1"/>
  <c r="CD4" i="3" s="1"/>
  <c r="CE4" i="3" s="1"/>
  <c r="CF4" i="3" s="1"/>
  <c r="CG4" i="3" s="1"/>
  <c r="CH4" i="3" s="1"/>
  <c r="CI4" i="3" s="1"/>
  <c r="CJ4" i="3" s="1"/>
  <c r="CK4" i="3" s="1"/>
  <c r="CL4" i="3" s="1"/>
  <c r="CM4" i="3" s="1"/>
  <c r="CN4" i="3" s="1"/>
  <c r="CO4" i="3" s="1"/>
  <c r="CP4" i="3" s="1"/>
</calcChain>
</file>

<file path=xl/sharedStrings.xml><?xml version="1.0" encoding="utf-8"?>
<sst xmlns="http://schemas.openxmlformats.org/spreadsheetml/2006/main" count="77" uniqueCount="56">
  <si>
    <t>Land Use Workgroup Tasks</t>
  </si>
  <si>
    <t>Task #</t>
  </si>
  <si>
    <t>Task Name</t>
  </si>
  <si>
    <t>Jan</t>
  </si>
  <si>
    <t>May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</si>
  <si>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</si>
  <si>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</si>
  <si>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</si>
  <si>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</si>
  <si>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</si>
  <si>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</si>
  <si>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</si>
  <si>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</si>
  <si>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</si>
  <si>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</si>
  <si>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Phase 6 Land Use</t>
  </si>
  <si>
    <t>Draft Regional P6 Land Use Database</t>
  </si>
  <si>
    <t>Draft Local P6 Land Use Database</t>
  </si>
  <si>
    <t>Claggett</t>
  </si>
  <si>
    <t>Initiate P6 LU review with local jursidctions</t>
  </si>
  <si>
    <t>Complete future trend scenario</t>
  </si>
  <si>
    <t>Forecasting Land Use Change</t>
  </si>
  <si>
    <t>Review trend scenario</t>
  </si>
  <si>
    <t>Identify alternative future scenarios</t>
  </si>
  <si>
    <t>Land Use Metrics Outcome</t>
  </si>
  <si>
    <t>Clarify outcome intent and criteria</t>
  </si>
  <si>
    <t>CBPO</t>
  </si>
  <si>
    <t>CBPO &amp; MDE</t>
  </si>
  <si>
    <t>LUWG</t>
  </si>
  <si>
    <t>WQGIT</t>
  </si>
  <si>
    <t>Simulate alternative future scenarios</t>
  </si>
  <si>
    <t>Review alternative future scenarios</t>
  </si>
  <si>
    <t>Federal facilities</t>
  </si>
  <si>
    <t>Jurisdictions</t>
  </si>
  <si>
    <t>Consider setting Phase III WIPs on future land use</t>
  </si>
  <si>
    <r>
      <t xml:space="preserve">Review </t>
    </r>
    <r>
      <rPr>
        <sz val="10"/>
        <rFont val="Arial"/>
      </rPr>
      <t>P6 Land Use Database</t>
    </r>
  </si>
  <si>
    <t>Lead</t>
  </si>
  <si>
    <t>Incorporate additional LU &amp; LC data &amp; Finalize P6 Land Use v2</t>
  </si>
  <si>
    <t>Review final P6 Land Use Database, v2</t>
  </si>
  <si>
    <t>Utilize federal facility LU editor tool</t>
  </si>
  <si>
    <t>Develop draft management strategies</t>
  </si>
  <si>
    <t>Provide additional LU &amp; LC data</t>
  </si>
  <si>
    <t>Finalize P6 Land Use Database, v2</t>
  </si>
  <si>
    <t>Modeling Workgrp</t>
  </si>
  <si>
    <t>Approve federal facility targets</t>
  </si>
  <si>
    <t>MB &amp; PSC</t>
  </si>
  <si>
    <t>Briefing on P6 Land Use Data</t>
  </si>
  <si>
    <t>LUWG to PSC</t>
  </si>
  <si>
    <r>
      <t xml:space="preserve">Update, finalize, and </t>
    </r>
    <r>
      <rPr>
        <sz val="10"/>
        <color rgb="FFFF0000"/>
        <rFont val="Arial"/>
        <family val="2"/>
      </rPr>
      <t>approve</t>
    </r>
    <r>
      <rPr>
        <sz val="10"/>
        <rFont val="Arial"/>
        <family val="2"/>
      </rPr>
      <t xml:space="preserve"> P6 Land Use Database, v1</t>
    </r>
  </si>
  <si>
    <t>LUWG, WQGIT</t>
  </si>
  <si>
    <t>Management Board</t>
  </si>
  <si>
    <t>Review management strategies</t>
  </si>
  <si>
    <t>Jurisdicitons</t>
  </si>
  <si>
    <t>Respond to comments</t>
  </si>
  <si>
    <r>
      <rPr>
        <sz val="10"/>
        <color rgb="FFFF0000"/>
        <rFont val="Arial"/>
        <family val="2"/>
      </rPr>
      <t>Approve</t>
    </r>
    <r>
      <rPr>
        <sz val="10"/>
        <rFont val="Arial"/>
        <family val="2"/>
      </rPr>
      <t xml:space="preserve"> LU target loads</t>
    </r>
  </si>
  <si>
    <r>
      <rPr>
        <sz val="10"/>
        <color rgb="FFFF0000"/>
        <rFont val="Arial"/>
        <family val="2"/>
      </rPr>
      <t>Decision</t>
    </r>
    <r>
      <rPr>
        <sz val="10"/>
        <rFont val="Arial"/>
        <family val="2"/>
      </rPr>
      <t>: setting Phase III WIPs on future land use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</si>
</sst>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mmmm\ d\,\ yyyy"/>
    <numFmt numFmtId="165" formatCode="m/d/yyyy\ h:mm:ss"/>
    <numFmt numFmtId="166" formatCode="m/d"/>
    <numFmt numFmtId="167" formatCode="yyyy\-mm\-dd"/>
  </numFmts>
  <fonts count="14" x14ac:knownFonts="1">
    <font>
      <sz val="10"/>
      <name val="Arial"/>
    </font>
    <font>
      <b/>
      <sz val="12"/>
      <name val="Arial"/>
    </font>
    <font>
      <sz val="10"/>
      <name val="Arial"/>
    </font>
    <font>
      <b/>
      <sz val="10"/>
      <name val="Arial"/>
    </font>
    <font>
      <b/>
      <sz val="12"/>
      <color rgb="FFFF0000"/>
      <name val="Arial"/>
    </font>
    <font>
      <sz val="6"/>
      <name val="Arial"/>
    </font>
    <font>
      <b/>
      <sz val="10"/>
      <name val="Arial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20"/>
      <color rgb="FFFF0000"/>
      <name val="Arial"/>
      <family val="2"/>
    </font>
    <font>
      <b/>
      <sz val="20"/>
      <color rgb="FF0070C0"/>
      <name val="Arial"/>
      <family val="2"/>
    </font>
    <font>
      <b/>
      <sz val="12"/>
      <color rgb="FF0070C0"/>
      <name val="Arial"/>
      <family val="2"/>
    </font>
    <font>
      <sz val="10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980000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rgb="FF00FF00"/>
      </patternFill>
    </fill>
    <fill>
      <patternFill patternType="solid">
        <fgColor rgb="FF0070C0"/>
        <bgColor indexed="64"/>
      </patternFill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wrapText="1"/>
    </xf>
    <xf numFmtId="166" fontId="5" fillId="0" borderId="3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166" fontId="5" fillId="0" borderId="2" xfId="0" applyNumberFormat="1" applyFont="1" applyBorder="1" applyAlignment="1">
      <alignment wrapText="1"/>
    </xf>
    <xf numFmtId="0" fontId="0" fillId="4" borderId="0" xfId="0" applyFill="1"/>
    <xf numFmtId="0" fontId="2" fillId="5" borderId="1" xfId="0" applyFont="1" applyFill="1" applyBorder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wrapText="1"/>
    </xf>
    <xf numFmtId="0" fontId="0" fillId="6" borderId="0" xfId="0" applyFill="1"/>
    <xf numFmtId="0" fontId="2" fillId="7" borderId="1" xfId="0" applyFont="1" applyFill="1" applyBorder="1" applyAlignment="1">
      <alignment wrapText="1"/>
    </xf>
    <xf numFmtId="4" fontId="3" fillId="0" borderId="1" xfId="0" applyNumberFormat="1" applyFont="1" applyBorder="1" applyAlignment="1">
      <alignment wrapText="1"/>
    </xf>
    <xf numFmtId="4" fontId="3" fillId="0" borderId="5" xfId="0" applyNumberFormat="1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right" wrapText="1"/>
    </xf>
    <xf numFmtId="166" fontId="5" fillId="0" borderId="4" xfId="0" applyNumberFormat="1" applyFont="1" applyBorder="1" applyAlignment="1">
      <alignment wrapText="1"/>
    </xf>
    <xf numFmtId="4" fontId="6" fillId="3" borderId="1" xfId="0" applyNumberFormat="1" applyFont="1" applyFill="1" applyBorder="1" applyAlignment="1">
      <alignment wrapText="1"/>
    </xf>
    <xf numFmtId="0" fontId="6" fillId="3" borderId="1" xfId="0" applyFont="1" applyFill="1" applyBorder="1" applyAlignment="1">
      <alignment wrapText="1"/>
    </xf>
    <xf numFmtId="167" fontId="6" fillId="0" borderId="1" xfId="0" applyNumberFormat="1" applyFont="1" applyBorder="1" applyAlignment="1">
      <alignment horizontal="center" wrapText="1"/>
    </xf>
    <xf numFmtId="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/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0" fillId="8" borderId="0" xfId="0" applyFill="1"/>
    <xf numFmtId="0" fontId="0" fillId="9" borderId="1" xfId="0" applyFont="1" applyFill="1" applyBorder="1" applyAlignment="1">
      <alignment horizontal="center" wrapText="1"/>
    </xf>
    <xf numFmtId="0" fontId="13" fillId="8" borderId="0" xfId="0" applyFont="1" applyFill="1"/>
    <xf numFmtId="0" fontId="8" fillId="9" borderId="1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0" fillId="0" borderId="1" xfId="0" applyBorder="1"/>
    <xf numFmtId="4" fontId="1" fillId="0" borderId="1" xfId="0" applyNumberFormat="1" applyFont="1" applyBorder="1" applyAlignment="1">
      <alignment wrapText="1"/>
    </xf>
    <xf numFmtId="164" fontId="3" fillId="2" borderId="1" xfId="0" applyNumberFormat="1" applyFont="1" applyFill="1" applyBorder="1" applyAlignment="1">
      <alignment horizontal="center" wrapText="1"/>
    </xf>
    <xf numFmtId="0" fontId="4" fillId="0" borderId="8" xfId="0" applyFont="1" applyBorder="1" applyAlignment="1">
      <alignment horizontal="left" wrapText="1"/>
    </xf>
    <xf numFmtId="165" fontId="3" fillId="0" borderId="7" xfId="0" applyNumberFormat="1" applyFont="1" applyBorder="1" applyAlignment="1">
      <alignment horizontal="right" wrapText="1"/>
    </xf>
    <xf numFmtId="0" fontId="0" fillId="0" borderId="7" xfId="0" applyBorder="1"/>
    <xf numFmtId="0" fontId="12" fillId="0" borderId="5" xfId="0" applyFont="1" applyBorder="1" applyAlignment="1">
      <alignment horizontal="left" wrapText="1"/>
    </xf>
    <xf numFmtId="0" fontId="13" fillId="0" borderId="5" xfId="0" applyFont="1" applyBorder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9" xfId="0" applyFont="1" applyBorder="1" applyAlignment="1">
      <alignment horizontal="left" wrapText="1"/>
    </xf>
    <xf numFmtId="0" fontId="0" fillId="0" borderId="9" xfId="0" applyBorder="1"/>
  </cellXfs>
  <cellStyles count="1">
    <cellStyle name="Normal" xfId="0" builtinId="0"/>
  </cellStyles>
  <dxfs count="27">
    <dxf>
      <font>
        <color rgb="FF00CCFF"/>
      </font>
      <fill>
        <patternFill patternType="solid">
          <fgColor rgb="FF00CCFF"/>
          <bgColor rgb="FF00CCFF"/>
        </patternFill>
      </fill>
      <alignment wrapText="1"/>
      <border>
        <left/>
        <right/>
        <top/>
        <bottom/>
      </border>
    </dxf>
    <dxf>
      <font>
        <color rgb="FF808080"/>
      </font>
      <fill>
        <patternFill patternType="solid">
          <fgColor rgb="FF808080"/>
          <bgColor rgb="FF808080"/>
        </patternFill>
      </fill>
      <alignment wrapText="1"/>
      <border>
        <left/>
        <right/>
        <top/>
        <bottom/>
      </border>
    </dxf>
    <dxf>
      <font>
        <color rgb="FFDDDDDD"/>
      </font>
      <fill>
        <patternFill patternType="solid">
          <fgColor rgb="FFDDDDDD"/>
          <bgColor rgb="FFDDDDDD"/>
        </patternFill>
      </fill>
      <alignment wrapText="1"/>
      <border>
        <left/>
        <right/>
        <top/>
        <bottom/>
      </border>
    </dxf>
    <dxf>
      <font>
        <color rgb="FFDDDDDD"/>
      </font>
      <fill>
        <patternFill patternType="solid">
          <fgColor rgb="FFDDDDDD"/>
          <bgColor rgb="FFDDDDDD"/>
        </patternFill>
      </fill>
      <alignment wrapText="1"/>
      <border>
        <left/>
        <right/>
        <top/>
        <bottom/>
      </border>
    </dxf>
    <dxf>
      <font>
        <color rgb="FFDDDDDD"/>
      </font>
      <fill>
        <patternFill patternType="solid">
          <fgColor rgb="FFDDDDDD"/>
          <bgColor rgb="FFDDDDDD"/>
        </patternFill>
      </fill>
      <alignment wrapText="1"/>
      <border>
        <left/>
        <right/>
        <top/>
        <bottom/>
      </border>
    </dxf>
    <dxf>
      <font>
        <color rgb="FFDDDDDD"/>
      </font>
      <fill>
        <patternFill patternType="solid">
          <fgColor rgb="FFDDDDDD"/>
          <bgColor rgb="FFDDDDDD"/>
        </patternFill>
      </fill>
      <alignment wrapText="1"/>
      <border>
        <left/>
        <right/>
        <top/>
        <bottom/>
      </border>
    </dxf>
    <dxf>
      <font>
        <color rgb="FFFFFF99"/>
      </font>
      <fill>
        <patternFill patternType="solid">
          <fgColor rgb="FFFFFF99"/>
          <bgColor rgb="FFFFFF99"/>
        </patternFill>
      </fill>
      <alignment wrapText="1"/>
      <border>
        <left/>
        <right/>
        <top/>
        <bottom/>
      </border>
    </dxf>
    <dxf>
      <font>
        <color rgb="FFFFFF99"/>
      </font>
      <fill>
        <patternFill patternType="solid">
          <fgColor rgb="FFFFFF99"/>
          <bgColor rgb="FFFFFF99"/>
        </patternFill>
      </fill>
      <alignment wrapText="1"/>
      <border>
        <left/>
        <right/>
        <top/>
        <bottom/>
      </border>
    </dxf>
    <dxf>
      <font>
        <color rgb="FFFFFF99"/>
      </font>
      <fill>
        <patternFill patternType="solid">
          <fgColor rgb="FFFFFF99"/>
          <bgColor rgb="FFFFFF99"/>
        </patternFill>
      </fill>
      <alignment wrapText="1"/>
      <border>
        <left/>
        <right/>
        <top/>
        <bottom/>
      </border>
    </dxf>
    <dxf>
      <font>
        <color rgb="FFFFFF99"/>
      </font>
      <fill>
        <patternFill patternType="solid">
          <fgColor rgb="FFFFFF99"/>
          <bgColor rgb="FFFFFF99"/>
        </patternFill>
      </fill>
      <alignment wrapText="1"/>
      <border>
        <left/>
        <right/>
        <top/>
        <bottom/>
      </border>
    </dxf>
    <dxf>
      <font>
        <color rgb="FF00CCFF"/>
      </font>
      <fill>
        <patternFill patternType="solid">
          <fgColor rgb="FF00CCFF"/>
          <bgColor rgb="FF00CCFF"/>
        </patternFill>
      </fill>
      <alignment wrapText="1"/>
      <border>
        <left/>
        <right/>
        <top/>
        <bottom/>
      </border>
    </dxf>
    <dxf>
      <font>
        <color rgb="FF00CCFF"/>
      </font>
      <fill>
        <patternFill patternType="solid">
          <fgColor rgb="FF00CCFF"/>
          <bgColor rgb="FF00CCFF"/>
        </patternFill>
      </fill>
      <alignment wrapText="1"/>
      <border>
        <left/>
        <right/>
        <top/>
        <bottom/>
      </border>
    </dxf>
    <dxf>
      <font>
        <color rgb="FF00CCFF"/>
      </font>
      <fill>
        <patternFill patternType="solid">
          <fgColor rgb="FF00CCFF"/>
          <bgColor rgb="FF00CCFF"/>
        </patternFill>
      </fill>
      <alignment wrapText="1"/>
      <border>
        <left/>
        <right/>
        <top/>
        <bottom/>
      </border>
    </dxf>
    <dxf>
      <font>
        <color rgb="FF00CCFF"/>
      </font>
      <fill>
        <patternFill patternType="solid">
          <fgColor rgb="FF00CCFF"/>
          <bgColor rgb="FF00CCFF"/>
        </patternFill>
      </fill>
      <alignment wrapText="1"/>
      <border>
        <left/>
        <right/>
        <top/>
        <bottom/>
      </border>
    </dxf>
    <dxf>
      <font>
        <color rgb="FF00CCFF"/>
      </font>
      <fill>
        <patternFill patternType="solid">
          <fgColor rgb="FF00CCFF"/>
          <bgColor rgb="FF00CCFF"/>
        </patternFill>
      </fill>
      <alignment wrapText="1"/>
      <border>
        <left/>
        <right/>
        <top/>
        <bottom/>
      </border>
    </dxf>
    <dxf>
      <font>
        <color rgb="FF00CCFF"/>
      </font>
      <fill>
        <patternFill patternType="solid">
          <fgColor rgb="FF00CCFF"/>
          <bgColor rgb="FF00CCFF"/>
        </patternFill>
      </fill>
      <alignment wrapText="1"/>
      <border>
        <left/>
        <right/>
        <top/>
        <bottom/>
      </border>
    </dxf>
    <dxf>
      <font>
        <color rgb="FF808080"/>
      </font>
      <fill>
        <patternFill patternType="solid">
          <fgColor rgb="FF808080"/>
          <bgColor rgb="FF808080"/>
        </patternFill>
      </fill>
      <alignment wrapText="1"/>
      <border>
        <left/>
        <right/>
        <top/>
        <bottom/>
      </border>
    </dxf>
    <dxf>
      <font>
        <color rgb="FF808080"/>
      </font>
      <fill>
        <patternFill patternType="solid">
          <fgColor rgb="FF808080"/>
          <bgColor rgb="FF808080"/>
        </patternFill>
      </fill>
      <alignment wrapText="1"/>
      <border>
        <left/>
        <right/>
        <top/>
        <bottom/>
      </border>
    </dxf>
    <dxf>
      <font>
        <color rgb="FF808080"/>
      </font>
      <fill>
        <patternFill patternType="solid">
          <fgColor rgb="FF808080"/>
          <bgColor rgb="FF808080"/>
        </patternFill>
      </fill>
      <alignment wrapText="1"/>
      <border>
        <left/>
        <right/>
        <top/>
        <bottom/>
      </border>
    </dxf>
    <dxf>
      <font>
        <color rgb="FF808080"/>
      </font>
      <fill>
        <patternFill patternType="solid">
          <fgColor rgb="FF808080"/>
          <bgColor rgb="FF808080"/>
        </patternFill>
      </fill>
      <alignment wrapText="1"/>
      <border>
        <left/>
        <right/>
        <top/>
        <bottom/>
      </border>
    </dxf>
    <dxf>
      <font>
        <color rgb="FF808080"/>
      </font>
      <fill>
        <patternFill patternType="solid">
          <fgColor rgb="FF808080"/>
          <bgColor rgb="FF808080"/>
        </patternFill>
      </fill>
      <alignment wrapText="1"/>
      <border>
        <left/>
        <right/>
        <top/>
        <bottom/>
      </border>
    </dxf>
    <dxf>
      <font>
        <color rgb="FF808080"/>
      </font>
      <fill>
        <patternFill patternType="solid">
          <fgColor rgb="FF808080"/>
          <bgColor rgb="FF808080"/>
        </patternFill>
      </fill>
      <alignment wrapText="1"/>
      <border>
        <left/>
        <right/>
        <top/>
        <bottom/>
      </border>
    </dxf>
    <dxf>
      <fill>
        <patternFill patternType="solid">
          <fgColor rgb="FF00FFFF"/>
          <bgColor rgb="FF00FFFF"/>
        </patternFill>
      </fill>
      <alignment wrapText="1"/>
      <border>
        <left/>
        <right/>
        <top/>
        <bottom/>
      </border>
    </dxf>
    <dxf>
      <font>
        <color rgb="FF333333"/>
      </font>
      <fill>
        <patternFill patternType="solid">
          <fgColor rgb="FF333333"/>
          <bgColor rgb="FF333333"/>
        </patternFill>
      </fill>
      <alignment wrapText="1"/>
      <border>
        <left/>
        <right/>
        <top/>
        <bottom/>
      </border>
    </dxf>
    <dxf>
      <font>
        <color rgb="FF333333"/>
      </font>
      <fill>
        <patternFill patternType="solid">
          <fgColor rgb="FF333333"/>
          <bgColor rgb="FF333333"/>
        </patternFill>
      </fill>
      <alignment wrapText="1"/>
      <border>
        <left/>
        <right/>
        <top/>
        <bottom/>
      </border>
    </dxf>
    <dxf>
      <font>
        <color rgb="FF333333"/>
      </font>
      <fill>
        <patternFill patternType="solid">
          <fgColor rgb="FF333333"/>
          <bgColor rgb="FF333333"/>
        </patternFill>
      </fill>
      <alignment wrapText="1"/>
      <border>
        <left/>
        <right/>
        <top/>
        <bottom/>
      </border>
    </dxf>
    <dxf>
      <font>
        <color rgb="FF333333"/>
      </font>
      <fill>
        <patternFill patternType="solid">
          <fgColor rgb="FF333333"/>
          <bgColor rgb="FF333333"/>
        </patternFill>
      </fill>
      <alignment wrapText="1"/>
      <border>
        <left/>
        <right/>
        <top/>
        <bottom/>
      </border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33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5" sqref="C15"/>
    </sheetView>
  </sheetViews>
  <sheetFormatPr defaultColWidth="17.28515625" defaultRowHeight="15.75" customHeight="1" x14ac:dyDescent="0.2"/>
  <cols>
    <col min="1" max="1" width="6.7109375" bestFit="1" customWidth="1"/>
    <col min="2" max="2" width="57.85546875" bestFit="1" customWidth="1"/>
    <col min="3" max="3" width="17.5703125" customWidth="1"/>
    <col min="4" max="4" width="2.42578125" bestFit="1" customWidth="1"/>
    <col min="5" max="6" width="3" bestFit="1" customWidth="1"/>
    <col min="7" max="7" width="3.28515625" bestFit="1" customWidth="1"/>
    <col min="8" max="9" width="2.85546875" bestFit="1" customWidth="1"/>
    <col min="10" max="10" width="3.28515625" bestFit="1" customWidth="1"/>
    <col min="11" max="11" width="3.5703125" bestFit="1" customWidth="1"/>
    <col min="12" max="13" width="2.85546875" bestFit="1" customWidth="1"/>
    <col min="14" max="14" width="3.28515625" bestFit="1" customWidth="1"/>
    <col min="15" max="16" width="3.5703125" bestFit="1" customWidth="1"/>
    <col min="17" max="17" width="2.85546875" bestFit="1" customWidth="1"/>
    <col min="18" max="18" width="3.28515625" bestFit="1" customWidth="1"/>
    <col min="19" max="19" width="3.5703125" bestFit="1" customWidth="1"/>
    <col min="20" max="20" width="3.42578125" bestFit="1" customWidth="1"/>
    <col min="21" max="21" width="2.7109375" bestFit="1" customWidth="1"/>
    <col min="22" max="22" width="2.85546875" bestFit="1" customWidth="1"/>
    <col min="23" max="23" width="3.140625" customWidth="1"/>
    <col min="24" max="24" width="3.28515625" bestFit="1" customWidth="1"/>
    <col min="25" max="25" width="2.5703125" bestFit="1" customWidth="1"/>
    <col min="26" max="26" width="2.85546875" bestFit="1" customWidth="1"/>
    <col min="27" max="27" width="3.140625" customWidth="1"/>
    <col min="28" max="29" width="3.5703125" bestFit="1" customWidth="1"/>
    <col min="30" max="30" width="2.7109375" bestFit="1" customWidth="1"/>
    <col min="31" max="31" width="3.140625" customWidth="1"/>
    <col min="32" max="32" width="3.42578125" bestFit="1" customWidth="1"/>
    <col min="33" max="33" width="3.28515625" bestFit="1" customWidth="1"/>
    <col min="34" max="34" width="2.85546875" bestFit="1" customWidth="1"/>
    <col min="35" max="35" width="3.28515625" bestFit="1" customWidth="1"/>
    <col min="36" max="36" width="3.140625" customWidth="1"/>
    <col min="37" max="37" width="3.5703125" bestFit="1" customWidth="1"/>
    <col min="38" max="38" width="3.28515625" bestFit="1" customWidth="1"/>
    <col min="39" max="39" width="2.7109375" bestFit="1" customWidth="1"/>
    <col min="40" max="41" width="3.28515625" bestFit="1" customWidth="1"/>
    <col min="42" max="42" width="3.5703125" bestFit="1" customWidth="1"/>
    <col min="43" max="43" width="3.140625" customWidth="1"/>
    <col min="44" max="45" width="3.7109375" bestFit="1" customWidth="1"/>
    <col min="46" max="46" width="4" bestFit="1" customWidth="1"/>
    <col min="47" max="48" width="3" bestFit="1" customWidth="1"/>
    <col min="49" max="49" width="3.42578125" bestFit="1" customWidth="1"/>
    <col min="50" max="51" width="3.7109375" bestFit="1" customWidth="1"/>
    <col min="52" max="52" width="3.140625" customWidth="1"/>
    <col min="53" max="54" width="3.7109375" bestFit="1" customWidth="1"/>
    <col min="55" max="55" width="4" bestFit="1" customWidth="1"/>
    <col min="56" max="56" width="2.5703125" customWidth="1"/>
    <col min="57" max="57" width="2.7109375" bestFit="1" customWidth="1"/>
    <col min="58" max="58" width="3" bestFit="1" customWidth="1"/>
    <col min="59" max="59" width="3.140625" customWidth="1"/>
    <col min="60" max="60" width="2.5703125" bestFit="1" customWidth="1"/>
    <col min="61" max="61" width="2.85546875" bestFit="1" customWidth="1"/>
    <col min="62" max="62" width="3.140625" customWidth="1"/>
    <col min="63" max="64" width="3.5703125" bestFit="1" customWidth="1"/>
    <col min="65" max="65" width="2.7109375" bestFit="1" customWidth="1"/>
    <col min="66" max="67" width="3.28515625" bestFit="1" customWidth="1"/>
    <col min="68" max="68" width="3.5703125" bestFit="1" customWidth="1"/>
    <col min="69" max="69" width="2.85546875" bestFit="1" customWidth="1"/>
    <col min="70" max="70" width="3" bestFit="1" customWidth="1"/>
    <col min="71" max="71" width="3.28515625" bestFit="1" customWidth="1"/>
    <col min="72" max="72" width="3.42578125" bestFit="1" customWidth="1"/>
    <col min="73" max="74" width="2.7109375" bestFit="1" customWidth="1"/>
    <col min="75" max="75" width="3.140625" customWidth="1"/>
    <col min="76" max="77" width="3.42578125" bestFit="1" customWidth="1"/>
    <col min="78" max="78" width="2.85546875" bestFit="1" customWidth="1"/>
    <col min="79" max="79" width="3.28515625" bestFit="1" customWidth="1"/>
    <col min="80" max="80" width="3.5703125" bestFit="1" customWidth="1"/>
    <col min="81" max="81" width="3.42578125" bestFit="1" customWidth="1"/>
    <col min="82" max="82" width="2.7109375" bestFit="1" customWidth="1"/>
    <col min="83" max="83" width="2.85546875" bestFit="1" customWidth="1"/>
    <col min="84" max="84" width="3.140625" customWidth="1"/>
    <col min="85" max="85" width="3.28515625" bestFit="1" customWidth="1"/>
    <col min="86" max="86" width="2.5703125" bestFit="1" customWidth="1"/>
    <col min="87" max="87" width="2.85546875" bestFit="1" customWidth="1"/>
    <col min="88" max="88" width="3.140625" customWidth="1"/>
    <col min="89" max="90" width="3.5703125" bestFit="1" customWidth="1"/>
    <col min="91" max="91" width="2.7109375" bestFit="1" customWidth="1"/>
    <col min="92" max="93" width="3.28515625" bestFit="1" customWidth="1"/>
    <col min="94" max="94" width="3.5703125" bestFit="1" customWidth="1"/>
  </cols>
  <sheetData>
    <row r="1" spans="1:94" ht="13.5" x14ac:dyDescent="0.25">
      <c r="A1" s="37" t="s">
        <v>0</v>
      </c>
      <c r="B1" s="36"/>
      <c r="C1" s="1"/>
      <c r="D1" s="44">
        <v>2015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  <c r="AQ1" s="44"/>
      <c r="AR1" s="44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5">
        <v>2016</v>
      </c>
      <c r="BE1" s="45"/>
      <c r="BF1" s="45"/>
      <c r="BG1" s="45"/>
      <c r="BH1" s="45"/>
      <c r="BI1" s="45"/>
      <c r="BJ1" s="45"/>
      <c r="BK1" s="45"/>
      <c r="BL1" s="45"/>
      <c r="BM1" s="45"/>
      <c r="BN1" s="45"/>
      <c r="BO1" s="45"/>
      <c r="BP1" s="45"/>
      <c r="BQ1" s="45"/>
      <c r="BR1" s="45"/>
      <c r="BS1" s="45"/>
      <c r="BT1" s="45"/>
      <c r="BU1" s="45"/>
      <c r="BV1" s="45"/>
      <c r="BW1" s="45"/>
      <c r="BX1" s="45"/>
      <c r="BY1" s="45"/>
      <c r="BZ1" s="45"/>
      <c r="CA1" s="45"/>
      <c r="CB1" s="45"/>
      <c r="CC1" s="45"/>
      <c r="CD1" s="45"/>
      <c r="CE1" s="45"/>
      <c r="CF1" s="45"/>
      <c r="CG1" s="45"/>
      <c r="CH1" s="45"/>
      <c r="CI1" s="45"/>
      <c r="CJ1" s="45"/>
      <c r="CK1" s="45"/>
      <c r="CL1" s="45"/>
      <c r="CM1" s="45"/>
      <c r="CN1" s="45"/>
      <c r="CO1" s="45"/>
      <c r="CP1" s="45"/>
    </row>
    <row r="2" spans="1:94" ht="15.75" customHeight="1" x14ac:dyDescent="0.2">
      <c r="A2" s="12"/>
      <c r="B2" s="38">
        <v>42009</v>
      </c>
      <c r="C2" s="36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5"/>
      <c r="BO2" s="45"/>
      <c r="BP2" s="45"/>
      <c r="BQ2" s="45"/>
      <c r="BR2" s="45"/>
      <c r="BS2" s="45"/>
      <c r="BT2" s="45"/>
      <c r="BU2" s="45"/>
      <c r="BV2" s="45"/>
      <c r="BW2" s="45"/>
      <c r="BX2" s="45"/>
      <c r="BY2" s="45"/>
      <c r="BZ2" s="45"/>
      <c r="CA2" s="45"/>
      <c r="CB2" s="45"/>
      <c r="CC2" s="45"/>
      <c r="CD2" s="45"/>
      <c r="CE2" s="45"/>
      <c r="CF2" s="45"/>
      <c r="CG2" s="45"/>
      <c r="CH2" s="45"/>
      <c r="CI2" s="45"/>
      <c r="CJ2" s="45"/>
      <c r="CK2" s="45"/>
      <c r="CL2" s="45"/>
      <c r="CM2" s="45"/>
      <c r="CN2" s="45"/>
      <c r="CO2" s="45"/>
      <c r="CP2" s="45"/>
    </row>
    <row r="3" spans="1:94" ht="13.5" x14ac:dyDescent="0.25">
      <c r="A3" s="13" t="s">
        <v>1</v>
      </c>
      <c r="B3" s="14" t="s">
        <v>2</v>
      </c>
      <c r="C3" s="15" t="s">
        <v>36</v>
      </c>
      <c r="D3" s="39" t="s">
        <v>3</v>
      </c>
      <c r="E3" s="36"/>
      <c r="F3" s="36"/>
      <c r="G3" s="36"/>
      <c r="H3" s="35" t="s">
        <v>5</v>
      </c>
      <c r="I3" s="36"/>
      <c r="J3" s="36"/>
      <c r="K3" s="36"/>
      <c r="L3" s="35" t="s">
        <v>6</v>
      </c>
      <c r="M3" s="36"/>
      <c r="N3" s="36"/>
      <c r="O3" s="36"/>
      <c r="P3" s="36"/>
      <c r="Q3" s="35" t="s">
        <v>7</v>
      </c>
      <c r="R3" s="36"/>
      <c r="S3" s="36"/>
      <c r="T3" s="36"/>
      <c r="U3" s="35" t="s">
        <v>4</v>
      </c>
      <c r="V3" s="36"/>
      <c r="W3" s="36"/>
      <c r="X3" s="36"/>
      <c r="Y3" s="35" t="s">
        <v>8</v>
      </c>
      <c r="Z3" s="36"/>
      <c r="AA3" s="36"/>
      <c r="AB3" s="36"/>
      <c r="AC3" s="36"/>
      <c r="AD3" s="35" t="s">
        <v>9</v>
      </c>
      <c r="AE3" s="36"/>
      <c r="AF3" s="36"/>
      <c r="AG3" s="36"/>
      <c r="AH3" s="35" t="s">
        <v>10</v>
      </c>
      <c r="AI3" s="36"/>
      <c r="AJ3" s="36"/>
      <c r="AK3" s="36"/>
      <c r="AL3" s="36"/>
      <c r="AM3" s="35" t="s">
        <v>11</v>
      </c>
      <c r="AN3" s="36"/>
      <c r="AO3" s="36"/>
      <c r="AP3" s="36"/>
      <c r="AQ3" s="46" t="s">
        <v>12</v>
      </c>
      <c r="AR3" s="47"/>
      <c r="AS3" s="47"/>
      <c r="AT3" s="47"/>
      <c r="AU3" s="46" t="s">
        <v>13</v>
      </c>
      <c r="AV3" s="47"/>
      <c r="AW3" s="47"/>
      <c r="AX3" s="47"/>
      <c r="AY3" s="47"/>
      <c r="AZ3" s="46" t="s">
        <v>14</v>
      </c>
      <c r="BA3" s="47"/>
      <c r="BB3" s="47"/>
      <c r="BC3" s="47"/>
      <c r="BD3" s="42" t="s">
        <v>3</v>
      </c>
      <c r="BE3" s="43"/>
      <c r="BF3" s="43"/>
      <c r="BG3" s="43"/>
      <c r="BH3" s="42" t="s">
        <v>5</v>
      </c>
      <c r="BI3" s="43"/>
      <c r="BJ3" s="43"/>
      <c r="BK3" s="43"/>
      <c r="BL3" s="43"/>
      <c r="BM3" s="42" t="s">
        <v>6</v>
      </c>
      <c r="BN3" s="43"/>
      <c r="BO3" s="43"/>
      <c r="BP3" s="43"/>
      <c r="BQ3" s="42" t="s">
        <v>7</v>
      </c>
      <c r="BR3" s="43"/>
      <c r="BS3" s="43"/>
      <c r="BT3" s="43"/>
      <c r="BU3" s="42" t="s">
        <v>4</v>
      </c>
      <c r="BV3" s="43"/>
      <c r="BW3" s="43"/>
      <c r="BX3" s="43"/>
      <c r="BY3" s="43"/>
      <c r="BZ3" s="42" t="s">
        <v>8</v>
      </c>
      <c r="CA3" s="43"/>
      <c r="CB3" s="43"/>
      <c r="CC3" s="43"/>
      <c r="CD3" s="42" t="s">
        <v>9</v>
      </c>
      <c r="CE3" s="43"/>
      <c r="CF3" s="43"/>
      <c r="CG3" s="43"/>
      <c r="CH3" s="42" t="s">
        <v>10</v>
      </c>
      <c r="CI3" s="43"/>
      <c r="CJ3" s="43"/>
      <c r="CK3" s="43"/>
      <c r="CL3" s="43"/>
      <c r="CM3" s="42" t="s">
        <v>11</v>
      </c>
      <c r="CN3" s="43"/>
      <c r="CO3" s="43"/>
      <c r="CP3" s="43"/>
    </row>
    <row r="4" spans="1:94" ht="15.75" customHeight="1" x14ac:dyDescent="0.2">
      <c r="A4" s="16"/>
      <c r="B4" s="40"/>
      <c r="C4" s="41"/>
      <c r="D4" s="17">
        <f>B2</f>
        <v>42009</v>
      </c>
      <c r="E4" s="2">
        <f t="shared" ref="E4:N4" si="0">D4+7</f>
        <v>42016</v>
      </c>
      <c r="F4" s="2">
        <f t="shared" si="0"/>
        <v>42023</v>
      </c>
      <c r="G4" s="2">
        <f t="shared" si="0"/>
        <v>42030</v>
      </c>
      <c r="H4" s="2">
        <f t="shared" si="0"/>
        <v>42037</v>
      </c>
      <c r="I4" s="2">
        <f t="shared" si="0"/>
        <v>42044</v>
      </c>
      <c r="J4" s="2">
        <f t="shared" si="0"/>
        <v>42051</v>
      </c>
      <c r="K4" s="2">
        <f t="shared" si="0"/>
        <v>42058</v>
      </c>
      <c r="L4" s="2">
        <f t="shared" si="0"/>
        <v>42065</v>
      </c>
      <c r="M4" s="2">
        <f t="shared" si="0"/>
        <v>42072</v>
      </c>
      <c r="N4" s="2">
        <f t="shared" si="0"/>
        <v>42079</v>
      </c>
      <c r="O4" s="2">
        <f t="shared" ref="O4" si="1">N4+7</f>
        <v>42086</v>
      </c>
      <c r="P4" s="2">
        <f t="shared" ref="P4" si="2">O4+7</f>
        <v>42093</v>
      </c>
      <c r="Q4" s="2">
        <f t="shared" ref="Q4" si="3">P4+7</f>
        <v>42100</v>
      </c>
      <c r="R4" s="2">
        <f t="shared" ref="R4" si="4">Q4+7</f>
        <v>42107</v>
      </c>
      <c r="S4" s="2">
        <f t="shared" ref="S4" si="5">R4+7</f>
        <v>42114</v>
      </c>
      <c r="T4" s="2">
        <f t="shared" ref="T4" si="6">S4+7</f>
        <v>42121</v>
      </c>
      <c r="U4" s="2">
        <f t="shared" ref="U4" si="7">T4+7</f>
        <v>42128</v>
      </c>
      <c r="V4" s="2">
        <f t="shared" ref="V4" si="8">U4+7</f>
        <v>42135</v>
      </c>
      <c r="W4" s="2">
        <f t="shared" ref="W4" si="9">V4+7</f>
        <v>42142</v>
      </c>
      <c r="X4" s="2">
        <f t="shared" ref="X4" si="10">W4+7</f>
        <v>42149</v>
      </c>
      <c r="Y4" s="2">
        <f t="shared" ref="Y4" si="11">X4+7</f>
        <v>42156</v>
      </c>
      <c r="Z4" s="2">
        <f t="shared" ref="Z4" si="12">Y4+7</f>
        <v>42163</v>
      </c>
      <c r="AA4" s="2">
        <f t="shared" ref="AA4" si="13">Z4+7</f>
        <v>42170</v>
      </c>
      <c r="AB4" s="2">
        <f t="shared" ref="AB4" si="14">AA4+7</f>
        <v>42177</v>
      </c>
      <c r="AC4" s="2">
        <f t="shared" ref="AC4" si="15">AB4+7</f>
        <v>42184</v>
      </c>
      <c r="AD4" s="2">
        <f t="shared" ref="AD4" si="16">AC4+7</f>
        <v>42191</v>
      </c>
      <c r="AE4" s="2">
        <f t="shared" ref="AE4" si="17">AD4+7</f>
        <v>42198</v>
      </c>
      <c r="AF4" s="2">
        <f t="shared" ref="AF4" si="18">AE4+7</f>
        <v>42205</v>
      </c>
      <c r="AG4" s="2">
        <f t="shared" ref="AG4" si="19">AF4+7</f>
        <v>42212</v>
      </c>
      <c r="AH4" s="2">
        <f t="shared" ref="AH4" si="20">AG4+7</f>
        <v>42219</v>
      </c>
      <c r="AI4" s="2">
        <f t="shared" ref="AI4" si="21">AH4+7</f>
        <v>42226</v>
      </c>
      <c r="AJ4" s="2">
        <f t="shared" ref="AJ4" si="22">AI4+7</f>
        <v>42233</v>
      </c>
      <c r="AK4" s="2">
        <f t="shared" ref="AK4" si="23">AJ4+7</f>
        <v>42240</v>
      </c>
      <c r="AL4" s="2">
        <f t="shared" ref="AL4" si="24">AK4+7</f>
        <v>42247</v>
      </c>
      <c r="AM4" s="2">
        <f t="shared" ref="AM4" si="25">AL4+7</f>
        <v>42254</v>
      </c>
      <c r="AN4" s="2">
        <f t="shared" ref="AN4" si="26">AM4+7</f>
        <v>42261</v>
      </c>
      <c r="AO4" s="2">
        <f t="shared" ref="AO4" si="27">AN4+7</f>
        <v>42268</v>
      </c>
      <c r="AP4" s="2">
        <f t="shared" ref="AP4" si="28">AO4+7</f>
        <v>42275</v>
      </c>
      <c r="AQ4" s="5">
        <f t="shared" ref="AQ4" si="29">AP4+7</f>
        <v>42282</v>
      </c>
      <c r="AR4" s="5">
        <f t="shared" ref="AR4" si="30">AQ4+7</f>
        <v>42289</v>
      </c>
      <c r="AS4" s="5">
        <f t="shared" ref="AS4" si="31">AR4+7</f>
        <v>42296</v>
      </c>
      <c r="AT4" s="5">
        <f t="shared" ref="AT4" si="32">AS4+7</f>
        <v>42303</v>
      </c>
      <c r="AU4" s="5">
        <f t="shared" ref="AU4" si="33">AT4+7</f>
        <v>42310</v>
      </c>
      <c r="AV4" s="5">
        <f t="shared" ref="AV4" si="34">AU4+7</f>
        <v>42317</v>
      </c>
      <c r="AW4" s="5">
        <f t="shared" ref="AW4" si="35">AV4+7</f>
        <v>42324</v>
      </c>
      <c r="AX4" s="5">
        <f t="shared" ref="AX4" si="36">AW4+7</f>
        <v>42331</v>
      </c>
      <c r="AY4" s="5">
        <f t="shared" ref="AY4" si="37">AX4+7</f>
        <v>42338</v>
      </c>
      <c r="AZ4" s="5">
        <f t="shared" ref="AZ4" si="38">AY4+7</f>
        <v>42345</v>
      </c>
      <c r="BA4" s="5">
        <f t="shared" ref="BA4" si="39">AZ4+7</f>
        <v>42352</v>
      </c>
      <c r="BB4" s="5">
        <f t="shared" ref="BB4" si="40">BA4+7</f>
        <v>42359</v>
      </c>
      <c r="BC4" s="5">
        <f t="shared" ref="BC4" si="41">BB4+7</f>
        <v>42366</v>
      </c>
      <c r="BD4" s="5">
        <f t="shared" ref="BD4" si="42">BC4+7</f>
        <v>42373</v>
      </c>
      <c r="BE4" s="5">
        <f t="shared" ref="BE4" si="43">BD4+7</f>
        <v>42380</v>
      </c>
      <c r="BF4" s="5">
        <f t="shared" ref="BF4" si="44">BE4+7</f>
        <v>42387</v>
      </c>
      <c r="BG4" s="5">
        <f t="shared" ref="BG4" si="45">BF4+7</f>
        <v>42394</v>
      </c>
      <c r="BH4" s="5">
        <f t="shared" ref="BH4" si="46">BG4+7</f>
        <v>42401</v>
      </c>
      <c r="BI4" s="5">
        <f t="shared" ref="BI4" si="47">BH4+7</f>
        <v>42408</v>
      </c>
      <c r="BJ4" s="5">
        <f t="shared" ref="BJ4" si="48">BI4+7</f>
        <v>42415</v>
      </c>
      <c r="BK4" s="5">
        <f t="shared" ref="BK4" si="49">BJ4+7</f>
        <v>42422</v>
      </c>
      <c r="BL4" s="5">
        <f t="shared" ref="BL4" si="50">BK4+7</f>
        <v>42429</v>
      </c>
      <c r="BM4" s="5">
        <f t="shared" ref="BM4" si="51">BL4+7</f>
        <v>42436</v>
      </c>
      <c r="BN4" s="5">
        <f t="shared" ref="BN4" si="52">BM4+7</f>
        <v>42443</v>
      </c>
      <c r="BO4" s="5">
        <f t="shared" ref="BO4" si="53">BN4+7</f>
        <v>42450</v>
      </c>
      <c r="BP4" s="5">
        <f t="shared" ref="BP4" si="54">BO4+7</f>
        <v>42457</v>
      </c>
      <c r="BQ4" s="5">
        <f t="shared" ref="BQ4" si="55">BP4+7</f>
        <v>42464</v>
      </c>
      <c r="BR4" s="5">
        <f t="shared" ref="BR4" si="56">BQ4+7</f>
        <v>42471</v>
      </c>
      <c r="BS4" s="5">
        <f t="shared" ref="BS4" si="57">BR4+7</f>
        <v>42478</v>
      </c>
      <c r="BT4" s="5">
        <f t="shared" ref="BT4" si="58">BS4+7</f>
        <v>42485</v>
      </c>
      <c r="BU4" s="5">
        <f t="shared" ref="BU4" si="59">BT4+7</f>
        <v>42492</v>
      </c>
      <c r="BV4" s="5">
        <f t="shared" ref="BV4" si="60">BU4+7</f>
        <v>42499</v>
      </c>
      <c r="BW4" s="5">
        <f t="shared" ref="BW4" si="61">BV4+7</f>
        <v>42506</v>
      </c>
      <c r="BX4" s="5">
        <f t="shared" ref="BX4" si="62">BW4+7</f>
        <v>42513</v>
      </c>
      <c r="BY4" s="5">
        <f t="shared" ref="BY4" si="63">BX4+7</f>
        <v>42520</v>
      </c>
      <c r="BZ4" s="5">
        <f t="shared" ref="BZ4" si="64">BY4+7</f>
        <v>42527</v>
      </c>
      <c r="CA4" s="5">
        <f t="shared" ref="CA4" si="65">BZ4+7</f>
        <v>42534</v>
      </c>
      <c r="CB4" s="5">
        <f t="shared" ref="CB4" si="66">CA4+7</f>
        <v>42541</v>
      </c>
      <c r="CC4" s="5">
        <f t="shared" ref="CC4" si="67">CB4+7</f>
        <v>42548</v>
      </c>
      <c r="CD4" s="5">
        <f t="shared" ref="CD4" si="68">CC4+7</f>
        <v>42555</v>
      </c>
      <c r="CE4" s="5">
        <f t="shared" ref="CE4" si="69">CD4+7</f>
        <v>42562</v>
      </c>
      <c r="CF4" s="5">
        <f t="shared" ref="CF4" si="70">CE4+7</f>
        <v>42569</v>
      </c>
      <c r="CG4" s="5">
        <f t="shared" ref="CG4" si="71">CF4+7</f>
        <v>42576</v>
      </c>
      <c r="CH4" s="5">
        <f t="shared" ref="CH4" si="72">CG4+7</f>
        <v>42583</v>
      </c>
      <c r="CI4" s="5">
        <f t="shared" ref="CI4" si="73">CH4+7</f>
        <v>42590</v>
      </c>
      <c r="CJ4" s="5">
        <f t="shared" ref="CJ4" si="74">CI4+7</f>
        <v>42597</v>
      </c>
      <c r="CK4" s="5">
        <f t="shared" ref="CK4" si="75">CJ4+7</f>
        <v>42604</v>
      </c>
      <c r="CL4" s="5">
        <f t="shared" ref="CL4" si="76">CK4+7</f>
        <v>42611</v>
      </c>
      <c r="CM4" s="5">
        <f t="shared" ref="CM4" si="77">CL4+7</f>
        <v>42618</v>
      </c>
      <c r="CN4" s="5">
        <f t="shared" ref="CN4" si="78">CM4+7</f>
        <v>42625</v>
      </c>
      <c r="CO4" s="5">
        <f t="shared" ref="CO4" si="79">CN4+7</f>
        <v>42632</v>
      </c>
      <c r="CP4" s="5">
        <f t="shared" ref="CP4" si="80">CO4+7</f>
        <v>42639</v>
      </c>
    </row>
    <row r="5" spans="1:94" ht="15.75" customHeight="1" x14ac:dyDescent="0.2">
      <c r="A5" s="18">
        <v>1</v>
      </c>
      <c r="B5" s="19" t="s">
        <v>15</v>
      </c>
      <c r="C5" s="20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</row>
    <row r="6" spans="1:94" ht="15.75" customHeight="1" x14ac:dyDescent="0.2">
      <c r="A6" s="21">
        <f>A5+0.01</f>
        <v>1.01</v>
      </c>
      <c r="B6" s="22" t="s">
        <v>16</v>
      </c>
      <c r="C6" s="23" t="s">
        <v>26</v>
      </c>
      <c r="D6" s="24"/>
      <c r="H6" s="6"/>
      <c r="I6" s="6"/>
      <c r="J6" s="6"/>
      <c r="K6" s="6"/>
      <c r="L6" s="6"/>
      <c r="M6" s="6"/>
      <c r="N6" s="7"/>
      <c r="O6" s="7"/>
    </row>
    <row r="7" spans="1:94" ht="15.75" customHeight="1" x14ac:dyDescent="0.2">
      <c r="A7" s="21">
        <f t="shared" ref="A7:A18" si="81">A6+0.01</f>
        <v>1.02</v>
      </c>
      <c r="B7" s="22" t="s">
        <v>17</v>
      </c>
      <c r="C7" s="23" t="s">
        <v>27</v>
      </c>
      <c r="D7" s="24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7"/>
      <c r="T7" s="7"/>
    </row>
    <row r="8" spans="1:94" ht="15.75" customHeight="1" x14ac:dyDescent="0.2">
      <c r="A8" s="21">
        <f t="shared" si="81"/>
        <v>1.03</v>
      </c>
      <c r="B8" s="22" t="s">
        <v>19</v>
      </c>
      <c r="C8" s="25" t="s">
        <v>28</v>
      </c>
      <c r="D8" s="24"/>
      <c r="E8" s="8"/>
      <c r="F8" s="8"/>
      <c r="G8" s="8"/>
      <c r="H8" s="8"/>
      <c r="I8" s="8"/>
      <c r="J8" s="8"/>
      <c r="K8" s="8"/>
      <c r="L8" s="9"/>
      <c r="M8" s="9"/>
      <c r="N8" s="9"/>
      <c r="O8" s="8"/>
      <c r="P8" s="6"/>
      <c r="Q8" s="6"/>
      <c r="R8" s="6"/>
      <c r="S8" s="6"/>
      <c r="T8" s="6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</row>
    <row r="9" spans="1:94" ht="15.75" customHeight="1" x14ac:dyDescent="0.2">
      <c r="A9" s="21">
        <f t="shared" si="81"/>
        <v>1.04</v>
      </c>
      <c r="B9" s="26" t="s">
        <v>54</v>
      </c>
      <c r="C9" s="25" t="s">
        <v>43</v>
      </c>
      <c r="D9" s="24"/>
      <c r="E9" s="8"/>
      <c r="F9" s="8"/>
      <c r="G9" s="8"/>
      <c r="H9" s="8"/>
      <c r="I9" s="8"/>
      <c r="J9" s="8"/>
      <c r="K9" s="8"/>
      <c r="L9" s="9"/>
      <c r="M9" s="9"/>
      <c r="N9" s="9"/>
      <c r="O9" s="8"/>
      <c r="P9" s="8"/>
      <c r="Q9" s="8"/>
      <c r="R9" s="8"/>
      <c r="S9" s="8"/>
      <c r="T9" s="8"/>
      <c r="U9" s="8"/>
      <c r="V9" s="10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</row>
    <row r="10" spans="1:94" ht="15.75" customHeight="1" x14ac:dyDescent="0.2">
      <c r="A10" s="21">
        <f t="shared" si="81"/>
        <v>1.05</v>
      </c>
      <c r="B10" s="26" t="s">
        <v>39</v>
      </c>
      <c r="C10" s="25" t="s">
        <v>32</v>
      </c>
      <c r="D10" s="24"/>
      <c r="E10" s="8"/>
      <c r="F10" s="8"/>
      <c r="G10" s="8"/>
      <c r="H10" s="8"/>
      <c r="I10" s="8"/>
      <c r="J10" s="8"/>
      <c r="K10" s="8"/>
      <c r="L10" s="9"/>
      <c r="M10" s="9"/>
      <c r="N10" s="9"/>
      <c r="O10" s="8"/>
      <c r="P10" s="8"/>
      <c r="Q10" s="8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8"/>
      <c r="AE10" s="8"/>
      <c r="AF10" s="8"/>
      <c r="AG10" s="8"/>
      <c r="AH10" s="8"/>
      <c r="AI10" s="8"/>
      <c r="AJ10" s="8"/>
      <c r="AK10" s="8"/>
      <c r="AL10" s="8"/>
    </row>
    <row r="11" spans="1:94" ht="15.75" customHeight="1" x14ac:dyDescent="0.2">
      <c r="A11" s="21">
        <f t="shared" si="81"/>
        <v>1.06</v>
      </c>
      <c r="B11" s="26" t="s">
        <v>44</v>
      </c>
      <c r="C11" s="25" t="s">
        <v>45</v>
      </c>
      <c r="D11" s="24"/>
      <c r="E11" s="8"/>
      <c r="F11" s="8"/>
      <c r="G11" s="8"/>
      <c r="H11" s="8"/>
      <c r="I11" s="8"/>
      <c r="J11" s="8"/>
      <c r="K11" s="8"/>
      <c r="L11" s="9"/>
      <c r="M11" s="9"/>
      <c r="N11" s="9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6"/>
      <c r="AE11" s="6"/>
      <c r="AF11" s="6"/>
      <c r="AG11" s="6"/>
      <c r="AH11" s="8"/>
      <c r="AI11" s="8"/>
      <c r="AJ11" s="8"/>
      <c r="AK11" s="8"/>
      <c r="AL11" s="8"/>
    </row>
    <row r="12" spans="1:94" ht="15.75" customHeight="1" x14ac:dyDescent="0.2">
      <c r="A12" s="21">
        <f t="shared" si="81"/>
        <v>1.07</v>
      </c>
      <c r="B12" s="26" t="s">
        <v>46</v>
      </c>
      <c r="C12" s="25" t="s">
        <v>47</v>
      </c>
      <c r="D12" s="24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6"/>
      <c r="AE12" s="6"/>
      <c r="AF12" s="6"/>
      <c r="AG12" s="6"/>
      <c r="AH12" s="8"/>
      <c r="AI12" s="8"/>
      <c r="AJ12" s="8"/>
      <c r="AK12" s="8"/>
      <c r="AL12" s="8"/>
    </row>
    <row r="13" spans="1:94" ht="15.75" customHeight="1" x14ac:dyDescent="0.2">
      <c r="A13" s="21">
        <f t="shared" si="81"/>
        <v>1.08</v>
      </c>
      <c r="B13" s="26" t="s">
        <v>35</v>
      </c>
      <c r="C13" s="32" t="s">
        <v>33</v>
      </c>
      <c r="D13" s="24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9"/>
      <c r="T13" s="9"/>
      <c r="U13" s="31"/>
      <c r="V13" s="31"/>
      <c r="W13" s="31"/>
      <c r="X13" s="31"/>
      <c r="Y13" s="31"/>
      <c r="Z13" s="31"/>
      <c r="AA13" s="31"/>
      <c r="AB13" s="31"/>
      <c r="AC13" s="31"/>
    </row>
    <row r="14" spans="1:94" ht="15.75" customHeight="1" x14ac:dyDescent="0.2">
      <c r="A14" s="21">
        <f t="shared" si="81"/>
        <v>1.0900000000000001</v>
      </c>
      <c r="B14" s="26" t="s">
        <v>48</v>
      </c>
      <c r="C14" s="25" t="s">
        <v>49</v>
      </c>
      <c r="D14" s="24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9"/>
      <c r="T14" s="9"/>
      <c r="U14" s="8"/>
      <c r="V14" s="8"/>
      <c r="W14" s="8"/>
      <c r="X14" s="8"/>
      <c r="Y14" s="8"/>
      <c r="Z14" s="8"/>
      <c r="AA14" s="8"/>
      <c r="AB14" s="8"/>
      <c r="AC14" s="8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10"/>
      <c r="AO14" s="10"/>
      <c r="AP14" s="10"/>
    </row>
    <row r="15" spans="1:94" ht="15.75" customHeight="1" x14ac:dyDescent="0.2">
      <c r="A15" s="21">
        <f t="shared" si="81"/>
        <v>1.1000000000000001</v>
      </c>
      <c r="B15" s="26" t="s">
        <v>41</v>
      </c>
      <c r="C15" s="34" t="s">
        <v>33</v>
      </c>
      <c r="D15" s="24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9"/>
      <c r="T15" s="9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</row>
    <row r="16" spans="1:94" ht="15.75" customHeight="1" x14ac:dyDescent="0.2">
      <c r="A16" s="21">
        <f t="shared" si="81"/>
        <v>1.1100000000000001</v>
      </c>
      <c r="B16" s="26" t="s">
        <v>37</v>
      </c>
      <c r="C16" s="25" t="s">
        <v>26</v>
      </c>
      <c r="D16" s="24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9"/>
      <c r="T16" s="9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6"/>
      <c r="CA16" s="6"/>
      <c r="CB16" s="6"/>
      <c r="CC16" s="6"/>
      <c r="CD16" s="6"/>
      <c r="CE16" s="6"/>
      <c r="CF16" s="6"/>
      <c r="CG16" s="6"/>
      <c r="CH16" s="8"/>
      <c r="CI16" s="8"/>
      <c r="CJ16" s="8"/>
      <c r="CK16" s="8"/>
      <c r="CL16" s="8"/>
      <c r="CM16" s="8"/>
      <c r="CN16" s="8"/>
      <c r="CO16" s="8"/>
      <c r="CP16" s="8"/>
    </row>
    <row r="17" spans="1:94" ht="15.75" customHeight="1" x14ac:dyDescent="0.2">
      <c r="A17" s="21">
        <f t="shared" si="81"/>
        <v>1.1200000000000001</v>
      </c>
      <c r="B17" s="26" t="s">
        <v>38</v>
      </c>
      <c r="C17" s="25" t="s">
        <v>33</v>
      </c>
      <c r="D17" s="24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9"/>
      <c r="T17" s="9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33"/>
      <c r="CI17" s="33"/>
      <c r="CJ17" s="33"/>
      <c r="CK17" s="33"/>
      <c r="CL17" s="33"/>
      <c r="CM17" s="8"/>
      <c r="CN17" s="8"/>
      <c r="CO17" s="8"/>
      <c r="CP17" s="8"/>
    </row>
    <row r="18" spans="1:94" ht="15.75" customHeight="1" x14ac:dyDescent="0.2">
      <c r="A18" s="21">
        <f t="shared" si="81"/>
        <v>1.1300000000000001</v>
      </c>
      <c r="B18" s="28" t="s">
        <v>42</v>
      </c>
      <c r="C18" s="30" t="s">
        <v>26</v>
      </c>
      <c r="CM18" s="10"/>
      <c r="CN18" s="10"/>
      <c r="CO18" s="10"/>
      <c r="CP18" s="10"/>
    </row>
    <row r="19" spans="1:94" ht="15.75" customHeight="1" x14ac:dyDescent="0.2">
      <c r="A19" s="18">
        <v>2</v>
      </c>
      <c r="B19" s="19" t="s">
        <v>21</v>
      </c>
      <c r="C19" s="20"/>
      <c r="D19" s="2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</row>
    <row r="20" spans="1:94" ht="15.75" customHeight="1" x14ac:dyDescent="0.2">
      <c r="A20" s="21">
        <f>A19+0.01</f>
        <v>2.0099999999999998</v>
      </c>
      <c r="B20" s="22" t="s">
        <v>20</v>
      </c>
      <c r="C20" s="23" t="s">
        <v>26</v>
      </c>
      <c r="D20" s="24"/>
      <c r="O20" s="6"/>
      <c r="P20" s="6"/>
      <c r="Q20" s="6"/>
      <c r="R20" s="6"/>
      <c r="S20" s="6"/>
      <c r="T20" s="7"/>
    </row>
    <row r="21" spans="1:94" ht="15.75" customHeight="1" x14ac:dyDescent="0.2">
      <c r="A21" s="21">
        <f t="shared" ref="A21:A26" si="82">A20+0.01</f>
        <v>2.0199999999999996</v>
      </c>
      <c r="B21" s="22" t="s">
        <v>22</v>
      </c>
      <c r="C21" s="23" t="s">
        <v>28</v>
      </c>
      <c r="D21" s="24"/>
      <c r="U21" s="6"/>
      <c r="V21" s="6"/>
      <c r="W21" s="7"/>
      <c r="X21" s="6"/>
      <c r="Y21" s="6"/>
      <c r="Z21" s="6"/>
      <c r="AA21" s="6"/>
      <c r="AB21" s="6"/>
      <c r="AC21" s="6"/>
      <c r="AD21" s="8"/>
    </row>
    <row r="22" spans="1:94" ht="15.75" customHeight="1" x14ac:dyDescent="0.2">
      <c r="A22" s="21">
        <f t="shared" si="82"/>
        <v>2.0299999999999994</v>
      </c>
      <c r="B22" s="22" t="s">
        <v>23</v>
      </c>
      <c r="C22" s="23" t="s">
        <v>28</v>
      </c>
      <c r="D22" s="24"/>
      <c r="U22" s="8"/>
      <c r="V22" s="8"/>
      <c r="W22" s="9"/>
      <c r="X22" s="6"/>
      <c r="AC22" s="6"/>
      <c r="AD22" s="8"/>
    </row>
    <row r="23" spans="1:94" ht="15.75" customHeight="1" x14ac:dyDescent="0.2">
      <c r="A23" s="21">
        <f t="shared" si="82"/>
        <v>2.0399999999999991</v>
      </c>
      <c r="B23" s="27" t="s">
        <v>30</v>
      </c>
      <c r="C23" s="1" t="s">
        <v>18</v>
      </c>
      <c r="D23" s="24"/>
      <c r="AD23" s="6"/>
      <c r="AE23" s="6"/>
      <c r="AF23" s="6"/>
      <c r="AG23" s="6"/>
      <c r="AH23" s="6"/>
      <c r="AI23" s="6"/>
      <c r="AJ23" s="6"/>
      <c r="AK23" s="6"/>
      <c r="AL23" s="6"/>
      <c r="AM23" s="8"/>
    </row>
    <row r="24" spans="1:94" ht="15.75" customHeight="1" x14ac:dyDescent="0.2">
      <c r="A24" s="21">
        <f t="shared" si="82"/>
        <v>2.0499999999999989</v>
      </c>
      <c r="B24" s="27" t="s">
        <v>31</v>
      </c>
      <c r="C24" s="1" t="s">
        <v>18</v>
      </c>
      <c r="D24" s="24"/>
      <c r="AM24" s="6"/>
      <c r="AN24" s="6"/>
      <c r="AO24" s="6"/>
      <c r="AP24" s="6"/>
      <c r="AQ24" s="6"/>
      <c r="AR24" s="6"/>
      <c r="AS24" s="6"/>
      <c r="AT24" s="6"/>
    </row>
    <row r="25" spans="1:94" ht="15.75" customHeight="1" x14ac:dyDescent="0.2">
      <c r="A25" s="21">
        <f t="shared" si="82"/>
        <v>2.0599999999999987</v>
      </c>
      <c r="B25" s="26" t="s">
        <v>34</v>
      </c>
      <c r="C25" s="25" t="s">
        <v>29</v>
      </c>
      <c r="D25" s="24"/>
      <c r="AU25" s="6"/>
      <c r="AV25" s="6"/>
      <c r="AW25" s="6"/>
      <c r="AX25" s="6"/>
      <c r="AY25" s="6"/>
    </row>
    <row r="26" spans="1:94" ht="15.75" customHeight="1" x14ac:dyDescent="0.2">
      <c r="A26" s="21">
        <f t="shared" si="82"/>
        <v>2.0699999999999985</v>
      </c>
      <c r="B26" s="26" t="s">
        <v>55</v>
      </c>
      <c r="C26" s="25"/>
      <c r="D26" s="24"/>
      <c r="AU26" s="8"/>
      <c r="AV26" s="8"/>
      <c r="AW26" s="8"/>
      <c r="AX26" s="8"/>
      <c r="AY26" s="8"/>
      <c r="BU26" s="10"/>
      <c r="BV26" s="10"/>
      <c r="BW26" s="10"/>
      <c r="BX26" s="10"/>
      <c r="BY26" s="10"/>
    </row>
    <row r="27" spans="1:94" ht="15.75" customHeight="1" x14ac:dyDescent="0.2">
      <c r="A27" s="18">
        <v>3</v>
      </c>
      <c r="B27" s="19" t="s">
        <v>24</v>
      </c>
      <c r="C27" s="20"/>
      <c r="D27" s="24"/>
    </row>
    <row r="28" spans="1:94" ht="15.75" customHeight="1" x14ac:dyDescent="0.2">
      <c r="A28" s="21">
        <f t="shared" ref="A28:A32" si="83">A27+0.01</f>
        <v>3.01</v>
      </c>
      <c r="B28" s="22" t="s">
        <v>25</v>
      </c>
      <c r="C28" s="25" t="s">
        <v>28</v>
      </c>
      <c r="D28" s="11"/>
      <c r="E28" s="6"/>
      <c r="F28" s="6"/>
      <c r="G28" s="6"/>
    </row>
    <row r="29" spans="1:94" ht="15.75" customHeight="1" x14ac:dyDescent="0.2">
      <c r="A29" s="21">
        <f t="shared" si="83"/>
        <v>3.0199999999999996</v>
      </c>
      <c r="B29" s="26" t="s">
        <v>40</v>
      </c>
      <c r="C29" s="25" t="s">
        <v>28</v>
      </c>
      <c r="D29" s="11"/>
      <c r="E29" s="6"/>
      <c r="F29" s="6"/>
      <c r="G29" s="6"/>
      <c r="H29" s="6"/>
      <c r="I29" s="6"/>
      <c r="J29" s="6"/>
      <c r="K29" s="6"/>
      <c r="L29" s="8"/>
    </row>
    <row r="30" spans="1:94" ht="15.75" customHeight="1" x14ac:dyDescent="0.2">
      <c r="A30" s="21">
        <f t="shared" si="83"/>
        <v>3.0299999999999994</v>
      </c>
      <c r="B30" s="26" t="s">
        <v>51</v>
      </c>
      <c r="C30" s="25" t="s">
        <v>50</v>
      </c>
      <c r="D30" s="9"/>
      <c r="L30" s="6"/>
      <c r="M30" s="6"/>
      <c r="N30" s="8"/>
      <c r="P30" s="8"/>
      <c r="Q30" s="8"/>
      <c r="R30" s="8"/>
      <c r="S30" s="8"/>
      <c r="T30" s="8"/>
      <c r="U30" s="8"/>
    </row>
    <row r="31" spans="1:94" ht="15.75" customHeight="1" x14ac:dyDescent="0.2">
      <c r="A31" s="21">
        <f t="shared" si="83"/>
        <v>3.0399999999999991</v>
      </c>
      <c r="B31" s="26" t="s">
        <v>51</v>
      </c>
      <c r="C31" s="25" t="s">
        <v>52</v>
      </c>
      <c r="D31" s="24"/>
      <c r="N31" s="6"/>
      <c r="O31" s="6"/>
      <c r="P31" s="6"/>
      <c r="Q31" s="6"/>
    </row>
    <row r="32" spans="1:94" ht="15.75" customHeight="1" x14ac:dyDescent="0.2">
      <c r="A32" s="21">
        <f t="shared" si="83"/>
        <v>3.0499999999999989</v>
      </c>
      <c r="B32" s="28" t="s">
        <v>53</v>
      </c>
      <c r="C32" s="29" t="s">
        <v>28</v>
      </c>
      <c r="D32" s="24"/>
      <c r="R32" s="6"/>
      <c r="S32" s="6"/>
      <c r="T32" s="6"/>
      <c r="U32" s="6"/>
    </row>
    <row r="33" spans="1:4" ht="15.75" customHeight="1" x14ac:dyDescent="0.2">
      <c r="A33" s="24"/>
      <c r="B33" s="24"/>
      <c r="C33" s="24"/>
      <c r="D33" s="24"/>
    </row>
  </sheetData>
  <mergeCells count="26">
    <mergeCell ref="L3:P3"/>
    <mergeCell ref="Q3:T3"/>
    <mergeCell ref="AD3:AG3"/>
    <mergeCell ref="D1:BC2"/>
    <mergeCell ref="BD1:CP2"/>
    <mergeCell ref="BZ3:CC3"/>
    <mergeCell ref="CD3:CG3"/>
    <mergeCell ref="CH3:CL3"/>
    <mergeCell ref="CM3:CP3"/>
    <mergeCell ref="BU3:BY3"/>
    <mergeCell ref="Y3:AC3"/>
    <mergeCell ref="U3:X3"/>
    <mergeCell ref="AU3:AY3"/>
    <mergeCell ref="AZ3:BC3"/>
    <mergeCell ref="BD3:BG3"/>
    <mergeCell ref="AQ3:AT3"/>
    <mergeCell ref="AH3:AL3"/>
    <mergeCell ref="AM3:AP3"/>
    <mergeCell ref="BM3:BP3"/>
    <mergeCell ref="BQ3:BT3"/>
    <mergeCell ref="BH3:BL3"/>
    <mergeCell ref="H3:K3"/>
    <mergeCell ref="A1:B1"/>
    <mergeCell ref="B2:C2"/>
    <mergeCell ref="D3:G3"/>
    <mergeCell ref="B4:C4"/>
  </mergeCells>
  <conditionalFormatting sqref="A5:CP5 E19:CP19">
    <cfRule type="cellIs" dxfId="26" priority="3" operator="equal">
      <formula>X</formula>
    </cfRule>
  </conditionalFormatting>
  <conditionalFormatting sqref="E19:CP19">
    <cfRule type="cellIs" dxfId="25" priority="4" operator="equal">
      <formula>X</formula>
    </cfRule>
  </conditionalFormatting>
  <conditionalFormatting sqref="A19:CP19">
    <cfRule type="cellIs" dxfId="24" priority="5" operator="equal">
      <formula>X</formula>
    </cfRule>
  </conditionalFormatting>
  <conditionalFormatting sqref="A27:CP27">
    <cfRule type="cellIs" dxfId="23" priority="6" operator="equal">
      <formula>X</formula>
    </cfRule>
  </conditionalFormatting>
  <conditionalFormatting sqref="D4">
    <cfRule type="containsText" dxfId="22" priority="7" operator="containsText" text="/1 ">
      <formula>NOT(ISERROR(SEARCH(("/1 "),(D4))))</formula>
    </cfRule>
  </conditionalFormatting>
  <conditionalFormatting sqref="A6:CP6 B7:CP7 A20:C26 D20:CP31 D19:D22 B13:CP17 B18:C18 A7:A18">
    <cfRule type="cellIs" dxfId="21" priority="8" operator="equal">
      <formula>X</formula>
    </cfRule>
  </conditionalFormatting>
  <conditionalFormatting sqref="A28:A32">
    <cfRule type="cellIs" dxfId="20" priority="9" operator="equal">
      <formula>X</formula>
    </cfRule>
  </conditionalFormatting>
  <conditionalFormatting sqref="A28:A32">
    <cfRule type="cellIs" dxfId="19" priority="10" operator="equal">
      <formula>X</formula>
    </cfRule>
  </conditionalFormatting>
  <conditionalFormatting sqref="A28:A32">
    <cfRule type="cellIs" dxfId="18" priority="11" operator="equal">
      <formula>X</formula>
    </cfRule>
  </conditionalFormatting>
  <conditionalFormatting sqref="A28:A32">
    <cfRule type="cellIs" dxfId="17" priority="12" operator="equal">
      <formula>X</formula>
    </cfRule>
  </conditionalFormatting>
  <conditionalFormatting sqref="A28:CP28 B32 A29:A32 B29:CP31">
    <cfRule type="cellIs" dxfId="16" priority="13" operator="equal">
      <formula>X</formula>
    </cfRule>
  </conditionalFormatting>
  <conditionalFormatting sqref="A6:CP6 B7:CP7 A20:C26 D20:CP31 D19:D22 B13:CP17 B18:C18 A7:A18">
    <cfRule type="cellIs" dxfId="15" priority="15" operator="equal">
      <formula>Y</formula>
    </cfRule>
  </conditionalFormatting>
  <conditionalFormatting sqref="A28:A32">
    <cfRule type="cellIs" dxfId="14" priority="16" operator="equal">
      <formula>Y</formula>
    </cfRule>
  </conditionalFormatting>
  <conditionalFormatting sqref="A28:A32">
    <cfRule type="cellIs" dxfId="13" priority="17" operator="equal">
      <formula>Y</formula>
    </cfRule>
  </conditionalFormatting>
  <conditionalFormatting sqref="A28:A32">
    <cfRule type="cellIs" dxfId="12" priority="18" operator="equal">
      <formula>Y</formula>
    </cfRule>
  </conditionalFormatting>
  <conditionalFormatting sqref="A28:A32">
    <cfRule type="cellIs" dxfId="11" priority="19" operator="equal">
      <formula>Y</formula>
    </cfRule>
  </conditionalFormatting>
  <conditionalFormatting sqref="A28:CP28 B32 A29:A32 B29:CP31">
    <cfRule type="cellIs" dxfId="10" priority="20" operator="equal">
      <formula>Y</formula>
    </cfRule>
  </conditionalFormatting>
  <conditionalFormatting sqref="A5:CP5 E19:CP19">
    <cfRule type="cellIs" dxfId="9" priority="22" operator="equal">
      <formula>Y</formula>
    </cfRule>
  </conditionalFormatting>
  <conditionalFormatting sqref="E19:CP19">
    <cfRule type="cellIs" dxfId="8" priority="23" operator="equal">
      <formula>Y</formula>
    </cfRule>
  </conditionalFormatting>
  <conditionalFormatting sqref="A19:CP19">
    <cfRule type="cellIs" dxfId="7" priority="24" operator="equal">
      <formula>Y</formula>
    </cfRule>
  </conditionalFormatting>
  <conditionalFormatting sqref="A27:CP27">
    <cfRule type="cellIs" dxfId="6" priority="25" operator="equal">
      <formula>Y</formula>
    </cfRule>
  </conditionalFormatting>
  <conditionalFormatting sqref="A5:CP5 E19:CP19">
    <cfRule type="containsBlanks" dxfId="5" priority="26">
      <formula>LEN(TRIM(A5))=0</formula>
    </cfRule>
  </conditionalFormatting>
  <conditionalFormatting sqref="E19:CP19">
    <cfRule type="containsBlanks" dxfId="4" priority="27">
      <formula>LEN(TRIM(E19))=0</formula>
    </cfRule>
  </conditionalFormatting>
  <conditionalFormatting sqref="A19:CP19">
    <cfRule type="containsBlanks" dxfId="3" priority="28">
      <formula>LEN(TRIM(A19))=0</formula>
    </cfRule>
  </conditionalFormatting>
  <conditionalFormatting sqref="A27:CP27">
    <cfRule type="containsBlanks" dxfId="2" priority="29">
      <formula>LEN(TRIM(A27))=0</formula>
    </cfRule>
  </conditionalFormatting>
  <conditionalFormatting sqref="B8:CP12">
    <cfRule type="cellIs" dxfId="1" priority="1" operator="equal">
      <formula>X</formula>
    </cfRule>
  </conditionalFormatting>
  <conditionalFormatting sqref="B8:CP12">
    <cfRule type="cellIs" dxfId="0" priority="2" operator="equal">
      <formula>Y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LUWG_schedule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Claggett</dc:creator>
  <cp:lastModifiedBy>egiese</cp:lastModifiedBy>
  <dcterms:created xsi:type="dcterms:W3CDTF">2015-02-25T19:18:01Z</dcterms:created>
  <dcterms:modified xsi:type="dcterms:W3CDTF">2015-02-25T22:55:51Z</dcterms:modified>
</cp:coreProperties>
</file>