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estry Workgroup\Meetings\2018\6-6-18\"/>
    </mc:Choice>
  </mc:AlternateContent>
  <bookViews>
    <workbookView xWindow="0" yWindow="0" windowWidth="14370" windowHeight="8820"/>
  </bookViews>
  <sheets>
    <sheet name="Table" sheetId="2" r:id="rId1"/>
    <sheet name="Da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2" i="1"/>
  <c r="F2" i="1" s="1"/>
  <c r="H8" i="1" s="1"/>
</calcChain>
</file>

<file path=xl/sharedStrings.xml><?xml version="1.0" encoding="utf-8"?>
<sst xmlns="http://schemas.openxmlformats.org/spreadsheetml/2006/main" count="27" uniqueCount="27">
  <si>
    <t>DE</t>
  </si>
  <si>
    <t>DC</t>
  </si>
  <si>
    <t>MD</t>
  </si>
  <si>
    <t>NY</t>
  </si>
  <si>
    <t>PA</t>
  </si>
  <si>
    <t>VA</t>
  </si>
  <si>
    <t>WV</t>
  </si>
  <si>
    <t>Jurisdictions</t>
  </si>
  <si>
    <t>Acres</t>
  </si>
  <si>
    <t>Delaware</t>
  </si>
  <si>
    <t>District of Columbia</t>
  </si>
  <si>
    <t>Maryland</t>
  </si>
  <si>
    <t>New York</t>
  </si>
  <si>
    <t>Pennsylvania</t>
  </si>
  <si>
    <t>Virginia</t>
  </si>
  <si>
    <t>West Virginia</t>
  </si>
  <si>
    <t>Jurisdiction</t>
  </si>
  <si>
    <r>
      <t>Total Urban TC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</si>
  <si>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Total Urban TC (acres)</t>
  </si>
  <si>
    <t>CBW Tot Urban TC (acres)</t>
  </si>
  <si>
    <t>Chesapeake Bay Watershed: Tree Canopy in 2010 Census Urban Areas &amp; Clusters (acres)</t>
  </si>
  <si>
    <t>TOTAL</t>
  </si>
  <si>
    <r>
      <t>Urban TC over Turf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</si>
  <si>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Urban FOREST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</si>
  <si>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Urban TC over Imp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</si>
  <si>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* "Urban" acres above are defined as tree canopy within 2010 Census Urban Areas/Urban Clusters</t>
  </si>
  <si>
    <t>* Tree canopy cover defined by 2013 CB-wide high resolution land cover data (TC over impervious + TC over turf + Forest) within 2010 Census Urban Areas/Urban 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</si>
</sst>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4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2" fillId="0" borderId="5" xfId="0" applyFont="1" applyBorder="1"/>
    <xf numFmtId="164" fontId="0" fillId="0" borderId="5" xfId="1" applyNumberFormat="1" applyFont="1" applyBorder="1" applyAlignment="1">
      <alignment horizontal="left"/>
    </xf>
    <xf numFmtId="3" fontId="0" fillId="0" borderId="0" xfId="1" applyNumberFormat="1" applyFont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9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C12" sqref="C12"/>
    </sheetView>
  </sheetViews>
  <sheetFormatPr defaultColWidth="9.140625" defaultRowHeight="15" x14ac:dyDescent="0.25"/>
  <cols>
    <col min="1" max="1" width="9.140625" style="2" customWidth="1"/>
    <col min="2" max="2" width="33.85546875" style="2" customWidth="1"/>
    <col min="3" max="3" width="44.140625" style="2" customWidth="1"/>
    <col min="4" max="5" width="9.140625" style="2"/>
    <col min="6" max="6" width="12.42578125" style="2" customWidth="1"/>
    <col min="7" max="7" width="15.42578125" style="2" customWidth="1"/>
    <col min="8" max="16384" width="9.140625" style="2"/>
  </cols>
  <sheetData>
    <row r="1" spans="2:8" ht="29.25" customHeight="1" thickBot="1" x14ac:dyDescent="0.3">
      <c r="B1" s="23" t="s">
        <v>20</v>
      </c>
      <c r="C1" s="23"/>
    </row>
    <row r="2" spans="2:8" ht="25.5" customHeight="1" x14ac:dyDescent="0.25">
      <c r="B2" s="8" t="s">
        <v>7</v>
      </c>
      <c r="C2" s="9" t="s">
        <v>8</v>
      </c>
      <c r="F2" s="5"/>
      <c r="G2" s="5"/>
      <c r="H2" s="6"/>
    </row>
    <row r="3" spans="2:8" ht="25.5" customHeight="1" x14ac:dyDescent="0.25">
      <c r="B3" s="3" t="s">
        <v>9</v>
      </c>
      <c r="C3" s="7">
        <v>5685.548054541051</v>
      </c>
      <c r="F3" s="6"/>
      <c r="G3" s="4"/>
      <c r="H3" s="6"/>
    </row>
    <row r="4" spans="2:8" ht="25.5" customHeight="1" x14ac:dyDescent="0.25">
      <c r="B4" s="3" t="s">
        <v>10</v>
      </c>
      <c r="C4" s="7">
        <v>12549.001695141418</v>
      </c>
      <c r="F4" s="6"/>
      <c r="G4" s="4"/>
      <c r="H4" s="6"/>
    </row>
    <row r="5" spans="2:8" ht="25.5" customHeight="1" x14ac:dyDescent="0.25">
      <c r="B5" s="3" t="s">
        <v>11</v>
      </c>
      <c r="C5" s="7">
        <v>556795.1216498717</v>
      </c>
      <c r="F5" s="6"/>
      <c r="G5" s="4"/>
      <c r="H5" s="6"/>
    </row>
    <row r="6" spans="2:8" ht="25.5" customHeight="1" x14ac:dyDescent="0.25">
      <c r="B6" s="3" t="s">
        <v>12</v>
      </c>
      <c r="C6" s="7">
        <v>34223.71023460164</v>
      </c>
      <c r="F6" s="6"/>
      <c r="G6" s="4"/>
      <c r="H6" s="6"/>
    </row>
    <row r="7" spans="2:8" ht="25.5" customHeight="1" x14ac:dyDescent="0.25">
      <c r="B7" s="3" t="s">
        <v>13</v>
      </c>
      <c r="C7" s="7">
        <v>250917.28179378581</v>
      </c>
      <c r="F7" s="6"/>
      <c r="G7" s="4"/>
      <c r="H7" s="6"/>
    </row>
    <row r="8" spans="2:8" ht="25.5" customHeight="1" x14ac:dyDescent="0.25">
      <c r="B8" s="3" t="s">
        <v>14</v>
      </c>
      <c r="C8" s="7">
        <v>517444.58765561448</v>
      </c>
      <c r="F8" s="6"/>
      <c r="G8" s="4"/>
      <c r="H8" s="6"/>
    </row>
    <row r="9" spans="2:8" ht="25.5" customHeight="1" thickBot="1" x14ac:dyDescent="0.3">
      <c r="B9" s="18" t="s">
        <v>15</v>
      </c>
      <c r="C9" s="19">
        <v>21186.160628240166</v>
      </c>
      <c r="F9" s="6"/>
      <c r="G9" s="4"/>
      <c r="H9" s="6"/>
    </row>
    <row r="10" spans="2:8" ht="15.75" thickBot="1" x14ac:dyDescent="0.3">
      <c r="B10" s="20" t="s">
        <v>21</v>
      </c>
      <c r="C10" s="21">
        <f>SUM(C3:C9)</f>
        <v>1398801.4117117962</v>
      </c>
      <c r="F10" s="6"/>
      <c r="G10" s="6"/>
      <c r="H10" s="6"/>
    </row>
    <row r="11" spans="2:8" ht="14.45" customHeight="1" x14ac:dyDescent="0.25">
      <c r="F11" s="6"/>
      <c r="G11" s="6"/>
      <c r="H11" s="6"/>
    </row>
    <row r="12" spans="2:8" x14ac:dyDescent="0.25">
      <c r="F12" s="6"/>
      <c r="G12" s="6"/>
      <c r="H12" s="6"/>
    </row>
    <row r="13" spans="2:8" ht="34.5" customHeight="1" x14ac:dyDescent="0.25">
      <c r="B13" s="24" t="s">
        <v>26</v>
      </c>
      <c r="C13" s="24"/>
    </row>
    <row r="14" spans="2:8" x14ac:dyDescent="0.25">
      <c r="B14" s="6"/>
      <c r="C14" s="6"/>
    </row>
    <row r="15" spans="2:8" x14ac:dyDescent="0.25">
      <c r="B15" s="6"/>
      <c r="C15" s="4"/>
    </row>
    <row r="16" spans="2:8" x14ac:dyDescent="0.25">
      <c r="B16" s="6"/>
      <c r="C16" s="4"/>
    </row>
    <row r="17" spans="2:3" x14ac:dyDescent="0.25">
      <c r="B17" s="6"/>
      <c r="C17" s="4"/>
    </row>
    <row r="18" spans="2:3" x14ac:dyDescent="0.25">
      <c r="B18" s="6"/>
      <c r="C18" s="4"/>
    </row>
    <row r="19" spans="2:3" x14ac:dyDescent="0.25">
      <c r="B19" s="6"/>
      <c r="C19" s="4"/>
    </row>
    <row r="20" spans="2:3" x14ac:dyDescent="0.25">
      <c r="B20" s="6"/>
      <c r="C20" s="4"/>
    </row>
    <row r="21" spans="2:3" x14ac:dyDescent="0.25">
      <c r="B21" s="6"/>
      <c r="C21" s="4"/>
    </row>
    <row r="22" spans="2:3" x14ac:dyDescent="0.25">
      <c r="B22" s="6"/>
      <c r="C22" s="6"/>
    </row>
    <row r="23" spans="2:3" x14ac:dyDescent="0.25">
      <c r="B23" s="6"/>
      <c r="C23" s="6"/>
    </row>
  </sheetData>
  <mergeCells count="2">
    <mergeCell ref="B1:C1"/>
    <mergeCell ref="B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>
      <selection activeCell="A12" sqref="A12"/>
    </sheetView>
  </sheetViews>
  <sheetFormatPr defaultRowHeight="15" x14ac:dyDescent="0.25"/>
  <cols>
    <col min="1" max="1" width="14.85546875" customWidth="1"/>
    <col min="2" max="2" width="17.85546875" customWidth="1"/>
    <col min="3" max="3" width="16.42578125" customWidth="1"/>
    <col min="4" max="4" width="18" customWidth="1"/>
    <col min="5" max="5" width="19.140625" customWidth="1"/>
    <col min="6" max="6" width="20.42578125" style="1" customWidth="1"/>
    <col min="7" max="7" width="24" customWidth="1"/>
    <col min="8" max="8" width="11.28515625" customWidth="1"/>
    <col min="9" max="9" width="12.28515625" customWidth="1"/>
  </cols>
  <sheetData>
    <row r="1" spans="1:8" ht="38.25" customHeight="1" x14ac:dyDescent="0.25">
      <c r="A1" s="12" t="s">
        <v>16</v>
      </c>
      <c r="B1" s="13" t="s">
        <v>24</v>
      </c>
      <c r="C1" s="13" t="s">
        <v>22</v>
      </c>
      <c r="D1" s="13" t="s">
        <v>23</v>
      </c>
      <c r="E1" s="13" t="s">
        <v>17</v>
      </c>
      <c r="F1" s="14" t="s">
        <v>18</v>
      </c>
    </row>
    <row r="2" spans="1:8" ht="19.5" customHeight="1" x14ac:dyDescent="0.25">
      <c r="A2" s="2" t="s">
        <v>0</v>
      </c>
      <c r="B2" s="10">
        <v>1700068</v>
      </c>
      <c r="C2" s="10">
        <v>7493190</v>
      </c>
      <c r="D2" s="10">
        <v>13815359</v>
      </c>
      <c r="E2" s="11">
        <f>SUM(B2:D2)</f>
        <v>23008617</v>
      </c>
      <c r="F2" s="17">
        <f>E2/4046.86</f>
        <v>5685.548054541051</v>
      </c>
    </row>
    <row r="3" spans="1:8" ht="19.5" customHeight="1" x14ac:dyDescent="0.25">
      <c r="A3" s="2" t="s">
        <v>1</v>
      </c>
      <c r="B3" s="10">
        <v>9022679</v>
      </c>
      <c r="C3" s="10">
        <v>23643478</v>
      </c>
      <c r="D3" s="10">
        <v>18117896</v>
      </c>
      <c r="E3" s="11">
        <f t="shared" ref="E3:E8" si="0">SUM(B3:D3)</f>
        <v>50784053</v>
      </c>
      <c r="F3" s="17">
        <f t="shared" ref="F3:F8" si="1">E3/4046.86</f>
        <v>12549.001695141418</v>
      </c>
    </row>
    <row r="4" spans="1:8" ht="19.5" customHeight="1" x14ac:dyDescent="0.25">
      <c r="A4" s="2" t="s">
        <v>2</v>
      </c>
      <c r="B4" s="10">
        <v>149821888</v>
      </c>
      <c r="C4" s="10">
        <v>762693677</v>
      </c>
      <c r="D4" s="10">
        <v>1340756341</v>
      </c>
      <c r="E4" s="11">
        <f t="shared" si="0"/>
        <v>2253271906</v>
      </c>
      <c r="F4" s="17">
        <f t="shared" si="1"/>
        <v>556795.1216498717</v>
      </c>
    </row>
    <row r="5" spans="1:8" ht="19.5" customHeight="1" x14ac:dyDescent="0.25">
      <c r="A5" s="2" t="s">
        <v>3</v>
      </c>
      <c r="B5" s="10">
        <v>9078933</v>
      </c>
      <c r="C5" s="10">
        <v>40152863</v>
      </c>
      <c r="D5" s="10">
        <v>89266768</v>
      </c>
      <c r="E5" s="11">
        <f t="shared" si="0"/>
        <v>138498564</v>
      </c>
      <c r="F5" s="17">
        <f t="shared" si="1"/>
        <v>34223.71023460164</v>
      </c>
    </row>
    <row r="6" spans="1:8" ht="19.5" customHeight="1" x14ac:dyDescent="0.25">
      <c r="A6" s="2" t="s">
        <v>4</v>
      </c>
      <c r="B6" s="10">
        <v>76613269</v>
      </c>
      <c r="C6" s="10">
        <v>336949742</v>
      </c>
      <c r="D6" s="10">
        <v>601864100</v>
      </c>
      <c r="E6" s="11">
        <f t="shared" si="0"/>
        <v>1015427111</v>
      </c>
      <c r="F6" s="17">
        <f t="shared" si="1"/>
        <v>250917.28179378581</v>
      </c>
    </row>
    <row r="7" spans="1:8" ht="19.5" customHeight="1" x14ac:dyDescent="0.25">
      <c r="A7" s="2" t="s">
        <v>5</v>
      </c>
      <c r="B7" s="10">
        <v>154342379</v>
      </c>
      <c r="C7" s="10">
        <v>711966297</v>
      </c>
      <c r="D7" s="10">
        <v>1227717128</v>
      </c>
      <c r="E7" s="11">
        <f t="shared" si="0"/>
        <v>2094025804</v>
      </c>
      <c r="F7" s="17">
        <f t="shared" si="1"/>
        <v>517444.58765561448</v>
      </c>
    </row>
    <row r="8" spans="1:8" ht="19.5" customHeight="1" thickBot="1" x14ac:dyDescent="0.3">
      <c r="A8" s="2" t="s">
        <v>6</v>
      </c>
      <c r="B8" s="10">
        <v>2238739</v>
      </c>
      <c r="C8" s="10">
        <v>20850392</v>
      </c>
      <c r="D8" s="10">
        <v>62648295</v>
      </c>
      <c r="E8" s="11">
        <f t="shared" si="0"/>
        <v>85737426</v>
      </c>
      <c r="F8" s="17">
        <f t="shared" si="1"/>
        <v>21186.160628240166</v>
      </c>
      <c r="G8" s="15" t="s">
        <v>19</v>
      </c>
      <c r="H8" s="16">
        <f>SUM(F2:F8)</f>
        <v>1398801.4117117962</v>
      </c>
    </row>
    <row r="9" spans="1:8" ht="15.75" thickTop="1" x14ac:dyDescent="0.25"/>
    <row r="11" spans="1:8" x14ac:dyDescent="0.25">
      <c r="A11" s="22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Data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Wagner</dc:creator>
  <cp:lastModifiedBy>Katherine Wares</cp:lastModifiedBy>
  <dcterms:created xsi:type="dcterms:W3CDTF">2018-06-05T14:48:41Z</dcterms:created>
  <dcterms:modified xsi:type="dcterms:W3CDTF">2018-06-11T12:50:08Z</dcterms:modified>
</cp:coreProperties>
</file>